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Виталий\Desktop\"/>
    </mc:Choice>
  </mc:AlternateContent>
  <xr:revisionPtr revIDLastSave="0" documentId="13_ncr:1_{F44A9295-C811-43F7-A571-DFFAAB9035FB}" xr6:coauthVersionLast="45" xr6:coauthVersionMax="47" xr10:uidLastSave="{00000000-0000-0000-0000-000000000000}"/>
  <bookViews>
    <workbookView xWindow="384" yWindow="384" windowWidth="22584" windowHeight="8964" activeTab="1" xr2:uid="{00000000-000D-0000-FFFF-FFFF00000000}"/>
  </bookViews>
  <sheets>
    <sheet name="21 ПОДГОТОВИТЕЛЬНЫЙ ЭТАП" sheetId="24" r:id="rId1"/>
    <sheet name="1. Абс ВЦР Мг Фа" sheetId="10" r:id="rId2"/>
    <sheet name="2. Абс ИР ИВ Мг" sheetId="191" r:id="rId3"/>
    <sheet name="3. Абс Ст-Р ВЦ Мг" sheetId="192" r:id="rId4"/>
    <sheet name="4. Абс Си-Р И Мг" sheetId="193" r:id="rId5"/>
    <sheet name="5. Абс И-Ц О Мг" sheetId="195" r:id="rId6"/>
    <sheet name="6. Абс В И-Ц Ре-ИВДИВО Мг" sheetId="196" r:id="rId7"/>
    <sheet name="7. Абс ИВ И-Ц Ми-ИВДИВО Мг" sheetId="197" r:id="rId8"/>
    <sheet name="8. Абс ВЦ И-Ц Фа-ИВДИВО Мг" sheetId="198" r:id="rId9"/>
    <sheet name="9. Абс И И-Ц Соль-ИВДИВО Мг" sheetId="199" r:id="rId10"/>
    <sheet name="10. Абс Ст И-Ц Ля-ИВДИВО Мг" sheetId="200" r:id="rId11"/>
    <sheet name="11. Абс Си И-Ц Си-ИВДИВО Мг" sheetId="201" r:id="rId12"/>
    <sheet name="12. Абс И-О До-ИВДИВО Мг" sheetId="202" r:id="rId13"/>
    <sheet name="13. Абс В И-О Ре-ИВДИВО Мг Б" sheetId="203" r:id="rId14"/>
    <sheet name="14. Абс ИВ И-О Ми-ИВДИВО Мг Б" sheetId="204" r:id="rId15"/>
    <sheet name="15. Абс ВЦ И-О Фа-ИВДИВО Мг Б" sheetId="205" r:id="rId16"/>
    <sheet name="16. Абс И И-О Соль-ИВДИВО Мг Б" sheetId="206" r:id="rId17"/>
    <sheet name="17. Абс Ст-И-О Ля-ИВДИВО Мг Б" sheetId="207" r:id="rId18"/>
    <sheet name="18. Абс Си-И-О Си-ИВДИВО Мг Б" sheetId="208" r:id="rId19"/>
    <sheet name="19. Абс Пра-И До-ИВДИВО Мг Б" sheetId="209" r:id="rId20"/>
    <sheet name="20.Абс В Пра-И Ре-ИВДИВО Мг Фа" sheetId="210" r:id="rId21"/>
    <sheet name="21.Абс ИВ Пра-И Ми-ИВДИВО Мг Фа" sheetId="211" r:id="rId22"/>
    <sheet name="22.Абс ВЦ Пра-И Фа-ИВДИВО Мг Фа" sheetId="212" r:id="rId23"/>
    <sheet name="23.Абс И Пра-И Соль-ИВДИВО МгФа" sheetId="213" r:id="rId24"/>
    <sheet name="24.Абс Ст-Пра-И Ля-ИВДИВО Мг Фа" sheetId="214" r:id="rId25"/>
    <sheet name="25. Абсолют Фа ИВО" sheetId="215" r:id="rId26"/>
    <sheet name="26. Абс И-Р До-И Мг Фа" sheetId="217" r:id="rId27"/>
    <sheet name="27. Абс В И-Р Ре-И О Мг" sheetId="218" r:id="rId28"/>
    <sheet name="28. Абс ИВ И-Р Ми-И О Мг" sheetId="219" r:id="rId29"/>
    <sheet name="29. Абс ВЦ И-Р Фа-И О Мг " sheetId="220" r:id="rId30"/>
    <sheet name="30. Абс И И-Р Соль-И О Мг" sheetId="221" r:id="rId31"/>
    <sheet name="31. Абс Ст-И-Р Ля-И О Мг" sheetId="222" r:id="rId32"/>
    <sheet name="32. Абс Си-И-Р Си-И О Мг" sheetId="223" r:id="rId33"/>
    <sheet name="33. Абс ИВ Аватаров ИВО" sheetId="224" r:id="rId34"/>
    <sheet name="34. Абсолют ИВО" sheetId="225" r:id="rId35"/>
    <sheet name="Расчёты 210922 с точками" sheetId="216" state="hidden" r:id="rId36"/>
    <sheet name="64 ИВАИ ИВО" sheetId="189" state="hidden" r:id="rId37"/>
  </sheets>
  <definedNames>
    <definedName name="_Hlk105358372" localSheetId="36">'64 ИВАИ ИВО'!$A$1</definedName>
    <definedName name="_Hlk105358619" localSheetId="36">'64 ИВАИ ИВО'!$A$17</definedName>
    <definedName name="_Hlk105743906" localSheetId="1">'1. Абс ВЦР Мг Фа'!#REF!</definedName>
    <definedName name="_Hlk105743906" localSheetId="10">'10. Абс Ст И-Ц Ля-ИВДИВО Мг'!#REF!</definedName>
    <definedName name="_Hlk105743906" localSheetId="11">'11. Абс Си И-Ц Си-ИВДИВО Мг'!#REF!</definedName>
    <definedName name="_Hlk105743906" localSheetId="12">'12. Абс И-О До-ИВДИВО Мг'!#REF!</definedName>
    <definedName name="_Hlk105743906" localSheetId="13">'13. Абс В И-О Ре-ИВДИВО Мг Б'!#REF!</definedName>
    <definedName name="_Hlk105743906" localSheetId="14">'14. Абс ИВ И-О Ми-ИВДИВО Мг Б'!#REF!</definedName>
    <definedName name="_Hlk105743906" localSheetId="15">'15. Абс ВЦ И-О Фа-ИВДИВО Мг Б'!#REF!</definedName>
    <definedName name="_Hlk105743906" localSheetId="16">'16. Абс И И-О Соль-ИВДИВО Мг Б'!#REF!</definedName>
    <definedName name="_Hlk105743906" localSheetId="17">'17. Абс Ст-И-О Ля-ИВДИВО Мг Б'!#REF!</definedName>
    <definedName name="_Hlk105743906" localSheetId="18">'18. Абс Си-И-О Си-ИВДИВО Мг Б'!#REF!</definedName>
    <definedName name="_Hlk105743906" localSheetId="19">'19. Абс Пра-И До-ИВДИВО Мг Б'!#REF!</definedName>
    <definedName name="_Hlk105743906" localSheetId="2">'2. Абс ИР ИВ Мг'!#REF!</definedName>
    <definedName name="_Hlk105743906" localSheetId="20">'20.Абс В Пра-И Ре-ИВДИВО Мг Фа'!#REF!</definedName>
    <definedName name="_Hlk105743906" localSheetId="21">'21.Абс ИВ Пра-И Ми-ИВДИВО Мг Фа'!#REF!</definedName>
    <definedName name="_Hlk105743906" localSheetId="22">'22.Абс ВЦ Пра-И Фа-ИВДИВО Мг Фа'!#REF!</definedName>
    <definedName name="_Hlk105743906" localSheetId="23">'23.Абс И Пра-И Соль-ИВДИВО МгФа'!#REF!</definedName>
    <definedName name="_Hlk105743906" localSheetId="24">'24.Абс Ст-Пра-И Ля-ИВДИВО Мг Фа'!#REF!</definedName>
    <definedName name="_Hlk105743906" localSheetId="25">'25. Абсолют Фа ИВО'!#REF!</definedName>
    <definedName name="_Hlk105743906" localSheetId="26">'26. Абс И-Р До-И Мг Фа'!#REF!</definedName>
    <definedName name="_Hlk105743906" localSheetId="27">'27. Абс В И-Р Ре-И О Мг'!#REF!</definedName>
    <definedName name="_Hlk105743906" localSheetId="28">'28. Абс ИВ И-Р Ми-И О Мг'!#REF!</definedName>
    <definedName name="_Hlk105743906" localSheetId="29">'29. Абс ВЦ И-Р Фа-И О Мг '!#REF!</definedName>
    <definedName name="_Hlk105743906" localSheetId="3">'3. Абс Ст-Р ВЦ Мг'!#REF!</definedName>
    <definedName name="_Hlk105743906" localSheetId="30">'30. Абс И И-Р Соль-И О Мг'!#REF!</definedName>
    <definedName name="_Hlk105743906" localSheetId="31">'31. Абс Ст-И-Р Ля-И О Мг'!#REF!</definedName>
    <definedName name="_Hlk105743906" localSheetId="32">'32. Абс Си-И-Р Си-И О Мг'!#REF!</definedName>
    <definedName name="_Hlk105743906" localSheetId="33">'33. Абс ИВ Аватаров ИВО'!#REF!</definedName>
    <definedName name="_Hlk105743906" localSheetId="34">'34. Абсолют ИВО'!#REF!</definedName>
    <definedName name="_Hlk105743906" localSheetId="4">'4. Абс Си-Р И Мг'!#REF!</definedName>
    <definedName name="_Hlk105743906" localSheetId="5">'5. Абс И-Ц О Мг'!#REF!</definedName>
    <definedName name="_Hlk105743906" localSheetId="6">'6. Абс В И-Ц Ре-ИВДИВО Мг'!#REF!</definedName>
    <definedName name="_Hlk105743906" localSheetId="7">'7. Абс ИВ И-Ц Ми-ИВДИВО Мг'!#REF!</definedName>
    <definedName name="_Hlk105743906" localSheetId="8">'8. Абс ВЦ И-Ц Фа-ИВДИВО Мг'!#REF!</definedName>
    <definedName name="_Hlk105743906" localSheetId="9">'9. Абс И И-Ц Соль-ИВДИВО Мг'!#REF!</definedName>
    <definedName name="_Hlk50671640" localSheetId="1">'1. Абс ВЦР Мг Фа'!#REF!</definedName>
    <definedName name="_Hlk50671640" localSheetId="10">'10. Абс Ст И-Ц Ля-ИВДИВО Мг'!#REF!</definedName>
    <definedName name="_Hlk50671640" localSheetId="11">'11. Абс Си И-Ц Си-ИВДИВО Мг'!#REF!</definedName>
    <definedName name="_Hlk50671640" localSheetId="12">'12. Абс И-О До-ИВДИВО Мг'!#REF!</definedName>
    <definedName name="_Hlk50671640" localSheetId="13">'13. Абс В И-О Ре-ИВДИВО Мг Б'!#REF!</definedName>
    <definedName name="_Hlk50671640" localSheetId="14">'14. Абс ИВ И-О Ми-ИВДИВО Мг Б'!#REF!</definedName>
    <definedName name="_Hlk50671640" localSheetId="15">'15. Абс ВЦ И-О Фа-ИВДИВО Мг Б'!#REF!</definedName>
    <definedName name="_Hlk50671640" localSheetId="16">'16. Абс И И-О Соль-ИВДИВО Мг Б'!#REF!</definedName>
    <definedName name="_Hlk50671640" localSheetId="17">'17. Абс Ст-И-О Ля-ИВДИВО Мг Б'!#REF!</definedName>
    <definedName name="_Hlk50671640" localSheetId="18">'18. Абс Си-И-О Си-ИВДИВО Мг Б'!#REF!</definedName>
    <definedName name="_Hlk50671640" localSheetId="19">'19. Абс Пра-И До-ИВДИВО Мг Б'!#REF!</definedName>
    <definedName name="_Hlk50671640" localSheetId="2">'2. Абс ИР ИВ Мг'!#REF!</definedName>
    <definedName name="_Hlk50671640" localSheetId="20">'20.Абс В Пра-И Ре-ИВДИВО Мг Фа'!#REF!</definedName>
    <definedName name="_Hlk50671640" localSheetId="21">'21.Абс ИВ Пра-И Ми-ИВДИВО Мг Фа'!#REF!</definedName>
    <definedName name="_Hlk50671640" localSheetId="22">'22.Абс ВЦ Пра-И Фа-ИВДИВО Мг Фа'!#REF!</definedName>
    <definedName name="_Hlk50671640" localSheetId="23">'23.Абс И Пра-И Соль-ИВДИВО МгФа'!#REF!</definedName>
    <definedName name="_Hlk50671640" localSheetId="24">'24.Абс Ст-Пра-И Ля-ИВДИВО Мг Фа'!#REF!</definedName>
    <definedName name="_Hlk50671640" localSheetId="25">'25. Абсолют Фа ИВО'!#REF!</definedName>
    <definedName name="_Hlk50671640" localSheetId="26">'26. Абс И-Р До-И Мг Фа'!#REF!</definedName>
    <definedName name="_Hlk50671640" localSheetId="27">'27. Абс В И-Р Ре-И О Мг'!#REF!</definedName>
    <definedName name="_Hlk50671640" localSheetId="28">'28. Абс ИВ И-Р Ми-И О Мг'!#REF!</definedName>
    <definedName name="_Hlk50671640" localSheetId="29">'29. Абс ВЦ И-Р Фа-И О Мг '!#REF!</definedName>
    <definedName name="_Hlk50671640" localSheetId="3">'3. Абс Ст-Р ВЦ Мг'!#REF!</definedName>
    <definedName name="_Hlk50671640" localSheetId="30">'30. Абс И И-Р Соль-И О Мг'!#REF!</definedName>
    <definedName name="_Hlk50671640" localSheetId="31">'31. Абс Ст-И-Р Ля-И О Мг'!#REF!</definedName>
    <definedName name="_Hlk50671640" localSheetId="32">'32. Абс Си-И-Р Си-И О Мг'!#REF!</definedName>
    <definedName name="_Hlk50671640" localSheetId="33">'33. Абс ИВ Аватаров ИВО'!#REF!</definedName>
    <definedName name="_Hlk50671640" localSheetId="34">'34. Абсолют ИВО'!#REF!</definedName>
    <definedName name="_Hlk50671640" localSheetId="4">'4. Абс Си-Р И Мг'!#REF!</definedName>
    <definedName name="_Hlk50671640" localSheetId="5">'5. Абс И-Ц О Мг'!#REF!</definedName>
    <definedName name="_Hlk50671640" localSheetId="6">'6. Абс В И-Ц Ре-ИВДИВО Мг'!#REF!</definedName>
    <definedName name="_Hlk50671640" localSheetId="7">'7. Абс ИВ И-Ц Ми-ИВДИВО Мг'!#REF!</definedName>
    <definedName name="_Hlk50671640" localSheetId="8">'8. Абс ВЦ И-Ц Фа-ИВДИВО Мг'!#REF!</definedName>
    <definedName name="_Hlk50671640" localSheetId="9">'9. Абс И И-Ц Соль-ИВДИВО Мг'!#REF!</definedName>
    <definedName name="_Hlk515627421" localSheetId="0">'21 ПОДГОТОВИТЕЛЬНЫЙ ЭТАП'!$A$5</definedName>
    <definedName name="_Hlk79093195" localSheetId="1">'1. Абс ВЦР Мг Фа'!#REF!</definedName>
    <definedName name="_Hlk79093195" localSheetId="10">'10. Абс Ст И-Ц Ля-ИВДИВО Мг'!#REF!</definedName>
    <definedName name="_Hlk79093195" localSheetId="11">'11. Абс Си И-Ц Си-ИВДИВО Мг'!#REF!</definedName>
    <definedName name="_Hlk79093195" localSheetId="12">'12. Абс И-О До-ИВДИВО Мг'!#REF!</definedName>
    <definedName name="_Hlk79093195" localSheetId="13">'13. Абс В И-О Ре-ИВДИВО Мг Б'!#REF!</definedName>
    <definedName name="_Hlk79093195" localSheetId="14">'14. Абс ИВ И-О Ми-ИВДИВО Мг Б'!#REF!</definedName>
    <definedName name="_Hlk79093195" localSheetId="15">'15. Абс ВЦ И-О Фа-ИВДИВО Мг Б'!#REF!</definedName>
    <definedName name="_Hlk79093195" localSheetId="16">'16. Абс И И-О Соль-ИВДИВО Мг Б'!#REF!</definedName>
    <definedName name="_Hlk79093195" localSheetId="17">'17. Абс Ст-И-О Ля-ИВДИВО Мг Б'!#REF!</definedName>
    <definedName name="_Hlk79093195" localSheetId="18">'18. Абс Си-И-О Си-ИВДИВО Мг Б'!#REF!</definedName>
    <definedName name="_Hlk79093195" localSheetId="19">'19. Абс Пра-И До-ИВДИВО Мг Б'!#REF!</definedName>
    <definedName name="_Hlk79093195" localSheetId="2">'2. Абс ИР ИВ Мг'!#REF!</definedName>
    <definedName name="_Hlk79093195" localSheetId="20">'20.Абс В Пра-И Ре-ИВДИВО Мг Фа'!#REF!</definedName>
    <definedName name="_Hlk79093195" localSheetId="21">'21.Абс ИВ Пра-И Ми-ИВДИВО Мг Фа'!#REF!</definedName>
    <definedName name="_Hlk79093195" localSheetId="22">'22.Абс ВЦ Пра-И Фа-ИВДИВО Мг Фа'!#REF!</definedName>
    <definedName name="_Hlk79093195" localSheetId="23">'23.Абс И Пра-И Соль-ИВДИВО МгФа'!#REF!</definedName>
    <definedName name="_Hlk79093195" localSheetId="24">'24.Абс Ст-Пра-И Ля-ИВДИВО Мг Фа'!#REF!</definedName>
    <definedName name="_Hlk79093195" localSheetId="25">'25. Абсолют Фа ИВО'!#REF!</definedName>
    <definedName name="_Hlk79093195" localSheetId="26">'26. Абс И-Р До-И Мг Фа'!#REF!</definedName>
    <definedName name="_Hlk79093195" localSheetId="27">'27. Абс В И-Р Ре-И О Мг'!#REF!</definedName>
    <definedName name="_Hlk79093195" localSheetId="28">'28. Абс ИВ И-Р Ми-И О Мг'!#REF!</definedName>
    <definedName name="_Hlk79093195" localSheetId="29">'29. Абс ВЦ И-Р Фа-И О Мг '!#REF!</definedName>
    <definedName name="_Hlk79093195" localSheetId="3">'3. Абс Ст-Р ВЦ Мг'!#REF!</definedName>
    <definedName name="_Hlk79093195" localSheetId="30">'30. Абс И И-Р Соль-И О Мг'!#REF!</definedName>
    <definedName name="_Hlk79093195" localSheetId="31">'31. Абс Ст-И-Р Ля-И О Мг'!#REF!</definedName>
    <definedName name="_Hlk79093195" localSheetId="32">'32. Абс Си-И-Р Си-И О Мг'!#REF!</definedName>
    <definedName name="_Hlk79093195" localSheetId="33">'33. Абс ИВ Аватаров ИВО'!#REF!</definedName>
    <definedName name="_Hlk79093195" localSheetId="34">'34. Абсолют ИВО'!#REF!</definedName>
    <definedName name="_Hlk79093195" localSheetId="4">'4. Абс Си-Р И Мг'!#REF!</definedName>
    <definedName name="_Hlk79093195" localSheetId="5">'5. Абс И-Ц О Мг'!#REF!</definedName>
    <definedName name="_Hlk79093195" localSheetId="6">'6. Абс В И-Ц Ре-ИВДИВО Мг'!#REF!</definedName>
    <definedName name="_Hlk79093195" localSheetId="7">'7. Абс ИВ И-Ц Ми-ИВДИВО Мг'!#REF!</definedName>
    <definedName name="_Hlk79093195" localSheetId="8">'8. Абс ВЦ И-Ц Фа-ИВДИВО Мг'!#REF!</definedName>
    <definedName name="_Hlk79093195" localSheetId="9">'9. Абс И И-Ц Соль-ИВДИВО Мг'!#REF!</definedName>
    <definedName name="_Hlk82592106" localSheetId="0">'21 ПОДГОТОВИТЕЛЬНЫЙ ЭТАП'!$A$25</definedName>
    <definedName name="jntw">#REF!</definedName>
    <definedName name="OLE_LINK1_6">#REF!</definedName>
    <definedName name="OLE_LINK2">#REF!</definedName>
    <definedName name="qwerty">#REF!</definedName>
    <definedName name="qwerty2">#REF!</definedName>
    <definedName name="Владыка">#REF!</definedName>
    <definedName name="Территории">#REF!</definedName>
    <definedName name="фывап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225" l="1"/>
  <c r="B8" i="225" s="1"/>
  <c r="B9" i="225" s="1"/>
  <c r="B10" i="225" s="1"/>
  <c r="B11" i="225" s="1"/>
  <c r="B12" i="225" s="1"/>
  <c r="B13" i="225" s="1"/>
  <c r="B14" i="225" s="1"/>
  <c r="B15" i="225" s="1"/>
  <c r="B16" i="225" s="1"/>
  <c r="B17" i="225" s="1"/>
  <c r="B18" i="225" s="1"/>
  <c r="B19" i="225" s="1"/>
  <c r="B20" i="225" s="1"/>
  <c r="B21" i="225" s="1"/>
  <c r="B7" i="193"/>
  <c r="B8" i="193" s="1"/>
  <c r="B9" i="193" s="1"/>
  <c r="B10" i="193" s="1"/>
  <c r="B11" i="193" s="1"/>
  <c r="B12" i="193" s="1"/>
  <c r="B13" i="193" s="1"/>
  <c r="B14" i="193" s="1"/>
  <c r="B15" i="193" s="1"/>
  <c r="B16" i="193" s="1"/>
  <c r="B17" i="193" s="1"/>
  <c r="B18" i="193" s="1"/>
  <c r="B19" i="193" s="1"/>
  <c r="B20" i="193" s="1"/>
  <c r="B21" i="193" s="1"/>
  <c r="B7" i="192"/>
  <c r="B8" i="192" s="1"/>
  <c r="B9" i="192" s="1"/>
  <c r="B10" i="192" s="1"/>
  <c r="B11" i="192" s="1"/>
  <c r="B12" i="192" s="1"/>
  <c r="B13" i="192" s="1"/>
  <c r="B14" i="192" s="1"/>
  <c r="B15" i="192" s="1"/>
  <c r="B16" i="192" s="1"/>
  <c r="B17" i="192" s="1"/>
  <c r="B18" i="192" s="1"/>
  <c r="B19" i="192" s="1"/>
  <c r="B20" i="192" s="1"/>
  <c r="B21" i="192" s="1"/>
  <c r="B7" i="191"/>
  <c r="B8" i="191" s="1"/>
  <c r="B9" i="191" s="1"/>
  <c r="B10" i="191" s="1"/>
  <c r="B11" i="191" s="1"/>
  <c r="B12" i="191" s="1"/>
  <c r="B13" i="191" s="1"/>
  <c r="B14" i="191" s="1"/>
  <c r="B15" i="191" s="1"/>
  <c r="B16" i="191" s="1"/>
  <c r="B17" i="191" s="1"/>
  <c r="B18" i="191" s="1"/>
  <c r="B19" i="191" s="1"/>
  <c r="B20" i="191" s="1"/>
  <c r="B21" i="191" s="1"/>
  <c r="V7" i="212"/>
  <c r="V8" i="212" s="1"/>
  <c r="V9" i="212" s="1"/>
  <c r="V10" i="212" s="1"/>
  <c r="V11" i="212" s="1"/>
  <c r="V12" i="212" s="1"/>
  <c r="V13" i="212" s="1"/>
  <c r="V14" i="212" s="1"/>
  <c r="V15" i="212" s="1"/>
  <c r="V16" i="212" s="1"/>
  <c r="V17" i="212" s="1"/>
  <c r="V18" i="212" s="1"/>
  <c r="V19" i="212" s="1"/>
  <c r="V20" i="212" s="1"/>
  <c r="V21" i="212" s="1"/>
  <c r="V7" i="211"/>
  <c r="V8" i="211" s="1"/>
  <c r="V9" i="211" s="1"/>
  <c r="V10" i="211" s="1"/>
  <c r="V11" i="211" s="1"/>
  <c r="V12" i="211" s="1"/>
  <c r="V13" i="211" s="1"/>
  <c r="V14" i="211" s="1"/>
  <c r="V15" i="211" s="1"/>
  <c r="V16" i="211" s="1"/>
  <c r="V17" i="211" s="1"/>
  <c r="V18" i="211" s="1"/>
  <c r="V19" i="211" s="1"/>
  <c r="V20" i="211" s="1"/>
  <c r="V21" i="211" s="1"/>
  <c r="V7" i="210"/>
  <c r="V8" i="210" s="1"/>
  <c r="V9" i="210" s="1"/>
  <c r="V10" i="210" s="1"/>
  <c r="V11" i="210" s="1"/>
  <c r="V12" i="210" s="1"/>
  <c r="V13" i="210" s="1"/>
  <c r="V14" i="210" s="1"/>
  <c r="V15" i="210" s="1"/>
  <c r="V16" i="210" s="1"/>
  <c r="V17" i="210" s="1"/>
  <c r="V18" i="210" s="1"/>
  <c r="V19" i="210" s="1"/>
  <c r="V20" i="210" s="1"/>
  <c r="V21" i="210" s="1"/>
  <c r="V7" i="209"/>
  <c r="V8" i="209" s="1"/>
  <c r="V9" i="209" s="1"/>
  <c r="V10" i="209" s="1"/>
  <c r="V11" i="209" s="1"/>
  <c r="V12" i="209" s="1"/>
  <c r="V13" i="209" s="1"/>
  <c r="V14" i="209" s="1"/>
  <c r="V15" i="209" s="1"/>
  <c r="V16" i="209" s="1"/>
  <c r="V17" i="209" s="1"/>
  <c r="V18" i="209" s="1"/>
  <c r="V19" i="209" s="1"/>
  <c r="V20" i="209" s="1"/>
  <c r="V21" i="209" s="1"/>
  <c r="V7" i="208"/>
  <c r="V8" i="208" s="1"/>
  <c r="V9" i="208" s="1"/>
  <c r="V10" i="208" s="1"/>
  <c r="V11" i="208" s="1"/>
  <c r="V12" i="208" s="1"/>
  <c r="V13" i="208" s="1"/>
  <c r="V14" i="208" s="1"/>
  <c r="V15" i="208" s="1"/>
  <c r="V16" i="208" s="1"/>
  <c r="V17" i="208" s="1"/>
  <c r="V18" i="208" s="1"/>
  <c r="V19" i="208" s="1"/>
  <c r="V20" i="208" s="1"/>
  <c r="V21" i="208" s="1"/>
  <c r="V7" i="207"/>
  <c r="V8" i="207" s="1"/>
  <c r="V9" i="207" s="1"/>
  <c r="V10" i="207" s="1"/>
  <c r="V11" i="207" s="1"/>
  <c r="V12" i="207" s="1"/>
  <c r="V13" i="207" s="1"/>
  <c r="V14" i="207" s="1"/>
  <c r="V15" i="207" s="1"/>
  <c r="V16" i="207" s="1"/>
  <c r="V17" i="207" s="1"/>
  <c r="V18" i="207" s="1"/>
  <c r="V19" i="207" s="1"/>
  <c r="V20" i="207" s="1"/>
  <c r="V21" i="207" s="1"/>
  <c r="V7" i="206"/>
  <c r="V8" i="206" s="1"/>
  <c r="V9" i="206" s="1"/>
  <c r="V10" i="206" s="1"/>
  <c r="V11" i="206" s="1"/>
  <c r="V12" i="206" s="1"/>
  <c r="V13" i="206" s="1"/>
  <c r="V14" i="206" s="1"/>
  <c r="V15" i="206" s="1"/>
  <c r="V16" i="206" s="1"/>
  <c r="V17" i="206" s="1"/>
  <c r="V18" i="206" s="1"/>
  <c r="V19" i="206" s="1"/>
  <c r="V20" i="206" s="1"/>
  <c r="V21" i="206" s="1"/>
  <c r="V7" i="205"/>
  <c r="V8" i="205" s="1"/>
  <c r="V9" i="205" s="1"/>
  <c r="V10" i="205" s="1"/>
  <c r="V11" i="205" s="1"/>
  <c r="V12" i="205" s="1"/>
  <c r="V13" i="205" s="1"/>
  <c r="V14" i="205" s="1"/>
  <c r="V15" i="205" s="1"/>
  <c r="V16" i="205" s="1"/>
  <c r="V17" i="205" s="1"/>
  <c r="V18" i="205" s="1"/>
  <c r="V19" i="205" s="1"/>
  <c r="V20" i="205" s="1"/>
  <c r="V21" i="205" s="1"/>
  <c r="V7" i="204"/>
  <c r="V8" i="204" s="1"/>
  <c r="V9" i="204" s="1"/>
  <c r="V10" i="204" s="1"/>
  <c r="V11" i="204" s="1"/>
  <c r="V12" i="204" s="1"/>
  <c r="V13" i="204" s="1"/>
  <c r="V14" i="204" s="1"/>
  <c r="V15" i="204" s="1"/>
  <c r="V16" i="204" s="1"/>
  <c r="V17" i="204" s="1"/>
  <c r="V18" i="204" s="1"/>
  <c r="V19" i="204" s="1"/>
  <c r="V20" i="204" s="1"/>
  <c r="V21" i="204" s="1"/>
  <c r="V7" i="203"/>
  <c r="V8" i="203" s="1"/>
  <c r="V9" i="203" s="1"/>
  <c r="V10" i="203" s="1"/>
  <c r="V11" i="203" s="1"/>
  <c r="V12" i="203" s="1"/>
  <c r="V13" i="203" s="1"/>
  <c r="V14" i="203" s="1"/>
  <c r="V15" i="203" s="1"/>
  <c r="V16" i="203" s="1"/>
  <c r="V17" i="203" s="1"/>
  <c r="V18" i="203" s="1"/>
  <c r="V19" i="203" s="1"/>
  <c r="V20" i="203" s="1"/>
  <c r="V21" i="203" s="1"/>
  <c r="V7" i="202"/>
  <c r="V8" i="202" s="1"/>
  <c r="V9" i="202" s="1"/>
  <c r="V10" i="202" s="1"/>
  <c r="V11" i="202" s="1"/>
  <c r="V12" i="202" s="1"/>
  <c r="V13" i="202" s="1"/>
  <c r="V14" i="202" s="1"/>
  <c r="V15" i="202" s="1"/>
  <c r="V16" i="202" s="1"/>
  <c r="V17" i="202" s="1"/>
  <c r="V18" i="202" s="1"/>
  <c r="V19" i="202" s="1"/>
  <c r="V20" i="202" s="1"/>
  <c r="V21" i="202" s="1"/>
  <c r="V7" i="201"/>
  <c r="V8" i="201" s="1"/>
  <c r="V9" i="201" s="1"/>
  <c r="V10" i="201" s="1"/>
  <c r="V11" i="201" s="1"/>
  <c r="V12" i="201" s="1"/>
  <c r="V13" i="201" s="1"/>
  <c r="V14" i="201" s="1"/>
  <c r="V15" i="201" s="1"/>
  <c r="V16" i="201" s="1"/>
  <c r="V17" i="201" s="1"/>
  <c r="V18" i="201" s="1"/>
  <c r="V19" i="201" s="1"/>
  <c r="V20" i="201" s="1"/>
  <c r="V21" i="201" s="1"/>
  <c r="V7" i="200"/>
  <c r="V8" i="200" s="1"/>
  <c r="V9" i="200" s="1"/>
  <c r="V10" i="200" s="1"/>
  <c r="V11" i="200" s="1"/>
  <c r="V12" i="200" s="1"/>
  <c r="V13" i="200" s="1"/>
  <c r="V14" i="200" s="1"/>
  <c r="V15" i="200" s="1"/>
  <c r="V16" i="200" s="1"/>
  <c r="V17" i="200" s="1"/>
  <c r="V18" i="200" s="1"/>
  <c r="V19" i="200" s="1"/>
  <c r="V20" i="200" s="1"/>
  <c r="V21" i="200" s="1"/>
  <c r="V7" i="199"/>
  <c r="V8" i="199" s="1"/>
  <c r="V9" i="199" s="1"/>
  <c r="V10" i="199" s="1"/>
  <c r="V11" i="199" s="1"/>
  <c r="V12" i="199" s="1"/>
  <c r="V13" i="199" s="1"/>
  <c r="V14" i="199" s="1"/>
  <c r="V15" i="199" s="1"/>
  <c r="V16" i="199" s="1"/>
  <c r="V17" i="199" s="1"/>
  <c r="V18" i="199" s="1"/>
  <c r="V19" i="199" s="1"/>
  <c r="V20" i="199" s="1"/>
  <c r="V21" i="199" s="1"/>
  <c r="V7" i="198"/>
  <c r="V8" i="198" s="1"/>
  <c r="V9" i="198" s="1"/>
  <c r="V10" i="198" s="1"/>
  <c r="V11" i="198" s="1"/>
  <c r="V12" i="198" s="1"/>
  <c r="V13" i="198" s="1"/>
  <c r="V14" i="198" s="1"/>
  <c r="V15" i="198" s="1"/>
  <c r="V16" i="198" s="1"/>
  <c r="V17" i="198" s="1"/>
  <c r="V18" i="198" s="1"/>
  <c r="V19" i="198" s="1"/>
  <c r="V20" i="198" s="1"/>
  <c r="V21" i="198" s="1"/>
  <c r="V7" i="197"/>
  <c r="V8" i="197" s="1"/>
  <c r="V9" i="197" s="1"/>
  <c r="V10" i="197" s="1"/>
  <c r="V11" i="197" s="1"/>
  <c r="V12" i="197" s="1"/>
  <c r="V13" i="197" s="1"/>
  <c r="V14" i="197" s="1"/>
  <c r="V15" i="197" s="1"/>
  <c r="V16" i="197" s="1"/>
  <c r="V17" i="197" s="1"/>
  <c r="V18" i="197" s="1"/>
  <c r="V19" i="197" s="1"/>
  <c r="V20" i="197" s="1"/>
  <c r="V21" i="197" s="1"/>
  <c r="V7" i="196"/>
  <c r="V8" i="196" s="1"/>
  <c r="V9" i="196" s="1"/>
  <c r="V10" i="196" s="1"/>
  <c r="V11" i="196" s="1"/>
  <c r="V12" i="196" s="1"/>
  <c r="V13" i="196" s="1"/>
  <c r="V14" i="196" s="1"/>
  <c r="V15" i="196" s="1"/>
  <c r="V16" i="196" s="1"/>
  <c r="V17" i="196" s="1"/>
  <c r="V18" i="196" s="1"/>
  <c r="V19" i="196" s="1"/>
  <c r="V20" i="196" s="1"/>
  <c r="V21" i="196" s="1"/>
  <c r="V7" i="195"/>
  <c r="V8" i="195" s="1"/>
  <c r="V9" i="195" s="1"/>
  <c r="V10" i="195" s="1"/>
  <c r="V11" i="195" s="1"/>
  <c r="V12" i="195" s="1"/>
  <c r="V13" i="195" s="1"/>
  <c r="V14" i="195" s="1"/>
  <c r="V15" i="195" s="1"/>
  <c r="V16" i="195" s="1"/>
  <c r="V17" i="195" s="1"/>
  <c r="V18" i="195" s="1"/>
  <c r="V19" i="195" s="1"/>
  <c r="V20" i="195" s="1"/>
  <c r="V21" i="195" s="1"/>
  <c r="V7" i="193"/>
  <c r="V8" i="193" s="1"/>
  <c r="V9" i="193" s="1"/>
  <c r="V10" i="193" s="1"/>
  <c r="V11" i="193" s="1"/>
  <c r="V12" i="193" s="1"/>
  <c r="V13" i="193" s="1"/>
  <c r="V14" i="193" s="1"/>
  <c r="V15" i="193" s="1"/>
  <c r="V16" i="193" s="1"/>
  <c r="V17" i="193" s="1"/>
  <c r="V18" i="193" s="1"/>
  <c r="V19" i="193" s="1"/>
  <c r="V20" i="193" s="1"/>
  <c r="V21" i="193" s="1"/>
  <c r="V7" i="192"/>
  <c r="V8" i="192" s="1"/>
  <c r="V9" i="192" s="1"/>
  <c r="V10" i="192" s="1"/>
  <c r="V11" i="192" s="1"/>
  <c r="V12" i="192" s="1"/>
  <c r="V13" i="192" s="1"/>
  <c r="V14" i="192" s="1"/>
  <c r="V15" i="192" s="1"/>
  <c r="V16" i="192" s="1"/>
  <c r="V17" i="192" s="1"/>
  <c r="V18" i="192" s="1"/>
  <c r="V19" i="192" s="1"/>
  <c r="V20" i="192" s="1"/>
  <c r="V21" i="192" s="1"/>
  <c r="V7" i="191"/>
  <c r="V8" i="191" s="1"/>
  <c r="V9" i="191" s="1"/>
  <c r="V10" i="191" s="1"/>
  <c r="V11" i="191" s="1"/>
  <c r="V12" i="191" s="1"/>
  <c r="V13" i="191" s="1"/>
  <c r="V14" i="191" s="1"/>
  <c r="V15" i="191" s="1"/>
  <c r="V16" i="191" s="1"/>
  <c r="V17" i="191" s="1"/>
  <c r="V18" i="191" s="1"/>
  <c r="V19" i="191" s="1"/>
  <c r="V20" i="191" s="1"/>
  <c r="V21" i="191" s="1"/>
  <c r="V15" i="10"/>
  <c r="V16" i="10" s="1"/>
  <c r="V17" i="10" s="1"/>
  <c r="V18" i="10" s="1"/>
  <c r="V19" i="10" s="1"/>
  <c r="V20" i="10" s="1"/>
  <c r="V21" i="10" s="1"/>
  <c r="V22" i="10" s="1"/>
  <c r="V23" i="10" s="1"/>
  <c r="V24" i="10" s="1"/>
  <c r="V25" i="10" s="1"/>
  <c r="V26" i="10" s="1"/>
  <c r="V27" i="10" s="1"/>
  <c r="V28" i="10" s="1"/>
  <c r="V29" i="10" s="1"/>
  <c r="T10" i="224"/>
  <c r="X21" i="225"/>
  <c r="U21" i="225"/>
  <c r="F21" i="225"/>
  <c r="X20" i="225"/>
  <c r="U20" i="225"/>
  <c r="F20" i="225"/>
  <c r="X19" i="225"/>
  <c r="U19" i="225"/>
  <c r="F19" i="225"/>
  <c r="X18" i="225"/>
  <c r="U18" i="225"/>
  <c r="Q18" i="225"/>
  <c r="P18" i="225"/>
  <c r="L18" i="225"/>
  <c r="F18" i="225"/>
  <c r="C18" i="225"/>
  <c r="X17" i="225"/>
  <c r="U17" i="225"/>
  <c r="F17" i="225"/>
  <c r="X16" i="225"/>
  <c r="U16" i="225"/>
  <c r="F16" i="225"/>
  <c r="X15" i="225"/>
  <c r="U15" i="225"/>
  <c r="F15" i="225"/>
  <c r="X14" i="225"/>
  <c r="U14" i="225"/>
  <c r="Q14" i="225"/>
  <c r="P14" i="225"/>
  <c r="L14" i="225"/>
  <c r="F14" i="225"/>
  <c r="X13" i="225"/>
  <c r="U13" i="225"/>
  <c r="F13" i="225"/>
  <c r="X12" i="225"/>
  <c r="U12" i="225"/>
  <c r="F12" i="225"/>
  <c r="X11" i="225"/>
  <c r="U11" i="225"/>
  <c r="F11" i="225"/>
  <c r="X10" i="225"/>
  <c r="U10" i="225"/>
  <c r="Q10" i="225"/>
  <c r="P10" i="225"/>
  <c r="L10" i="225"/>
  <c r="F10" i="225"/>
  <c r="C10" i="225"/>
  <c r="X9" i="225"/>
  <c r="U9" i="225"/>
  <c r="F9" i="225"/>
  <c r="X8" i="225"/>
  <c r="U8" i="225"/>
  <c r="F8" i="225"/>
  <c r="X7" i="225"/>
  <c r="V7" i="225"/>
  <c r="V8" i="225" s="1"/>
  <c r="V9" i="225" s="1"/>
  <c r="V10" i="225" s="1"/>
  <c r="V11" i="225" s="1"/>
  <c r="V12" i="225" s="1"/>
  <c r="V13" i="225" s="1"/>
  <c r="V14" i="225" s="1"/>
  <c r="V15" i="225" s="1"/>
  <c r="V16" i="225" s="1"/>
  <c r="V17" i="225" s="1"/>
  <c r="V18" i="225" s="1"/>
  <c r="V19" i="225" s="1"/>
  <c r="V20" i="225" s="1"/>
  <c r="V21" i="225" s="1"/>
  <c r="U7" i="225"/>
  <c r="M7" i="225"/>
  <c r="M8" i="225" s="1"/>
  <c r="M9" i="225" s="1"/>
  <c r="M10" i="225" s="1"/>
  <c r="M11" i="225" s="1"/>
  <c r="M12" i="225" s="1"/>
  <c r="M13" i="225" s="1"/>
  <c r="M14" i="225" s="1"/>
  <c r="M15" i="225" s="1"/>
  <c r="M16" i="225" s="1"/>
  <c r="M17" i="225" s="1"/>
  <c r="M18" i="225" s="1"/>
  <c r="M19" i="225" s="1"/>
  <c r="M20" i="225" s="1"/>
  <c r="M21" i="225" s="1"/>
  <c r="H7" i="225"/>
  <c r="H8" i="225" s="1"/>
  <c r="H9" i="225" s="1"/>
  <c r="H10" i="225" s="1"/>
  <c r="H11" i="225" s="1"/>
  <c r="H12" i="225" s="1"/>
  <c r="H13" i="225" s="1"/>
  <c r="H14" i="225" s="1"/>
  <c r="H15" i="225" s="1"/>
  <c r="H16" i="225" s="1"/>
  <c r="H17" i="225" s="1"/>
  <c r="H18" i="225" s="1"/>
  <c r="H19" i="225" s="1"/>
  <c r="H20" i="225" s="1"/>
  <c r="H21" i="225" s="1"/>
  <c r="F7" i="225"/>
  <c r="E7" i="225"/>
  <c r="E8" i="225" s="1"/>
  <c r="E9" i="225" s="1"/>
  <c r="E10" i="225" s="1"/>
  <c r="E11" i="225" s="1"/>
  <c r="E12" i="225" s="1"/>
  <c r="E13" i="225" s="1"/>
  <c r="E14" i="225" s="1"/>
  <c r="E15" i="225" s="1"/>
  <c r="E16" i="225" s="1"/>
  <c r="E17" i="225" s="1"/>
  <c r="E18" i="225" s="1"/>
  <c r="E19" i="225" s="1"/>
  <c r="E20" i="225" s="1"/>
  <c r="E21" i="225" s="1"/>
  <c r="D7" i="225"/>
  <c r="D8" i="225" s="1"/>
  <c r="A7" i="225"/>
  <c r="A8" i="225" s="1"/>
  <c r="A9" i="225" s="1"/>
  <c r="A10" i="225" s="1"/>
  <c r="A11" i="225" s="1"/>
  <c r="A12" i="225" s="1"/>
  <c r="A13" i="225" s="1"/>
  <c r="A14" i="225" s="1"/>
  <c r="A15" i="225" s="1"/>
  <c r="A16" i="225" s="1"/>
  <c r="A17" i="225" s="1"/>
  <c r="A18" i="225" s="1"/>
  <c r="A19" i="225" s="1"/>
  <c r="A20" i="225" s="1"/>
  <c r="A21" i="225" s="1"/>
  <c r="X6" i="225"/>
  <c r="U6" i="225"/>
  <c r="T18" i="225"/>
  <c r="Q6" i="225"/>
  <c r="P6" i="225"/>
  <c r="L6" i="225"/>
  <c r="I6" i="225"/>
  <c r="C6" i="225"/>
  <c r="C14" i="225" s="1"/>
  <c r="U5" i="225"/>
  <c r="B7" i="223"/>
  <c r="B8" i="223" s="1"/>
  <c r="B9" i="223" s="1"/>
  <c r="B10" i="223" s="1"/>
  <c r="B11" i="223" s="1"/>
  <c r="B12" i="223" s="1"/>
  <c r="B13" i="223" s="1"/>
  <c r="B14" i="223" s="1"/>
  <c r="B15" i="223" s="1"/>
  <c r="B16" i="223" s="1"/>
  <c r="B17" i="223" s="1"/>
  <c r="B18" i="223" s="1"/>
  <c r="B19" i="223" s="1"/>
  <c r="B20" i="223" s="1"/>
  <c r="B21" i="223" s="1"/>
  <c r="B7" i="219"/>
  <c r="B8" i="219" s="1"/>
  <c r="B9" i="219" s="1"/>
  <c r="B10" i="219" s="1"/>
  <c r="B11" i="219" s="1"/>
  <c r="B12" i="219" s="1"/>
  <c r="B13" i="219" s="1"/>
  <c r="B14" i="219" s="1"/>
  <c r="B15" i="219" s="1"/>
  <c r="B16" i="219" s="1"/>
  <c r="B17" i="219" s="1"/>
  <c r="B18" i="219" s="1"/>
  <c r="B19" i="219" s="1"/>
  <c r="B20" i="219" s="1"/>
  <c r="B21" i="219" s="1"/>
  <c r="B7" i="218"/>
  <c r="B8" i="218" s="1"/>
  <c r="B9" i="218" s="1"/>
  <c r="B10" i="218" s="1"/>
  <c r="B11" i="218" s="1"/>
  <c r="B12" i="218" s="1"/>
  <c r="B13" i="218" s="1"/>
  <c r="B14" i="218" s="1"/>
  <c r="B15" i="218" s="1"/>
  <c r="B16" i="218" s="1"/>
  <c r="B17" i="218" s="1"/>
  <c r="B18" i="218" s="1"/>
  <c r="B19" i="218" s="1"/>
  <c r="B20" i="218" s="1"/>
  <c r="B21" i="218" s="1"/>
  <c r="B7" i="217"/>
  <c r="B8" i="217" s="1"/>
  <c r="B9" i="217" s="1"/>
  <c r="B10" i="217" s="1"/>
  <c r="B11" i="217" s="1"/>
  <c r="B12" i="217" s="1"/>
  <c r="B13" i="217" s="1"/>
  <c r="B14" i="217" s="1"/>
  <c r="B15" i="217" s="1"/>
  <c r="B16" i="217" s="1"/>
  <c r="B17" i="217" s="1"/>
  <c r="B18" i="217" s="1"/>
  <c r="B19" i="217" s="1"/>
  <c r="B20" i="217" s="1"/>
  <c r="B21" i="217" s="1"/>
  <c r="B7" i="212"/>
  <c r="B8" i="212" s="1"/>
  <c r="B9" i="212" s="1"/>
  <c r="B10" i="212" s="1"/>
  <c r="B11" i="212" s="1"/>
  <c r="B12" i="212" s="1"/>
  <c r="B13" i="212" s="1"/>
  <c r="B14" i="212" s="1"/>
  <c r="B15" i="212" s="1"/>
  <c r="B16" i="212" s="1"/>
  <c r="B17" i="212" s="1"/>
  <c r="B18" i="212" s="1"/>
  <c r="B19" i="212" s="1"/>
  <c r="B20" i="212" s="1"/>
  <c r="B21" i="212" s="1"/>
  <c r="B7" i="224"/>
  <c r="B8" i="224" s="1"/>
  <c r="B9" i="224" s="1"/>
  <c r="B10" i="224" s="1"/>
  <c r="B11" i="224" s="1"/>
  <c r="B12" i="224" s="1"/>
  <c r="B13" i="224" s="1"/>
  <c r="B14" i="224" s="1"/>
  <c r="B15" i="224" s="1"/>
  <c r="B16" i="224" s="1"/>
  <c r="B17" i="224" s="1"/>
  <c r="B18" i="224" s="1"/>
  <c r="B19" i="224" s="1"/>
  <c r="B20" i="224" s="1"/>
  <c r="B21" i="224" s="1"/>
  <c r="X21" i="224"/>
  <c r="U21" i="224"/>
  <c r="F21" i="224"/>
  <c r="X20" i="224"/>
  <c r="U20" i="224"/>
  <c r="F20" i="224"/>
  <c r="X19" i="224"/>
  <c r="U19" i="224"/>
  <c r="F19" i="224"/>
  <c r="X18" i="224"/>
  <c r="U18" i="224"/>
  <c r="Q18" i="224"/>
  <c r="P18" i="224"/>
  <c r="L18" i="224"/>
  <c r="F18" i="224"/>
  <c r="C18" i="224"/>
  <c r="X17" i="224"/>
  <c r="U17" i="224"/>
  <c r="F17" i="224"/>
  <c r="X16" i="224"/>
  <c r="U16" i="224"/>
  <c r="F16" i="224"/>
  <c r="X15" i="224"/>
  <c r="U15" i="224"/>
  <c r="F15" i="224"/>
  <c r="X14" i="224"/>
  <c r="U14" i="224"/>
  <c r="Q14" i="224"/>
  <c r="P14" i="224"/>
  <c r="L14" i="224"/>
  <c r="F14" i="224"/>
  <c r="X13" i="224"/>
  <c r="U13" i="224"/>
  <c r="F13" i="224"/>
  <c r="X12" i="224"/>
  <c r="U12" i="224"/>
  <c r="F12" i="224"/>
  <c r="X11" i="224"/>
  <c r="U11" i="224"/>
  <c r="F11" i="224"/>
  <c r="X10" i="224"/>
  <c r="U10" i="224"/>
  <c r="Q10" i="224"/>
  <c r="P10" i="224"/>
  <c r="L10" i="224"/>
  <c r="F10" i="224"/>
  <c r="C10" i="224"/>
  <c r="X9" i="224"/>
  <c r="U9" i="224"/>
  <c r="F9" i="224"/>
  <c r="X8" i="224"/>
  <c r="U8" i="224"/>
  <c r="F8" i="224"/>
  <c r="X7" i="224"/>
  <c r="V7" i="224"/>
  <c r="V8" i="224" s="1"/>
  <c r="V9" i="224" s="1"/>
  <c r="V10" i="224" s="1"/>
  <c r="V11" i="224" s="1"/>
  <c r="V12" i="224" s="1"/>
  <c r="V13" i="224" s="1"/>
  <c r="V14" i="224" s="1"/>
  <c r="V15" i="224" s="1"/>
  <c r="V16" i="224" s="1"/>
  <c r="V17" i="224" s="1"/>
  <c r="V18" i="224" s="1"/>
  <c r="V19" i="224" s="1"/>
  <c r="V20" i="224" s="1"/>
  <c r="V21" i="224" s="1"/>
  <c r="U7" i="224"/>
  <c r="M7" i="224"/>
  <c r="M8" i="224" s="1"/>
  <c r="M9" i="224" s="1"/>
  <c r="M10" i="224" s="1"/>
  <c r="M11" i="224" s="1"/>
  <c r="M12" i="224" s="1"/>
  <c r="M13" i="224" s="1"/>
  <c r="M14" i="224" s="1"/>
  <c r="M15" i="224" s="1"/>
  <c r="M16" i="224" s="1"/>
  <c r="M17" i="224" s="1"/>
  <c r="M18" i="224" s="1"/>
  <c r="M19" i="224" s="1"/>
  <c r="M20" i="224" s="1"/>
  <c r="M21" i="224" s="1"/>
  <c r="H7" i="224"/>
  <c r="H8" i="224" s="1"/>
  <c r="H9" i="224" s="1"/>
  <c r="H10" i="224" s="1"/>
  <c r="H11" i="224" s="1"/>
  <c r="H12" i="224" s="1"/>
  <c r="H13" i="224" s="1"/>
  <c r="H14" i="224" s="1"/>
  <c r="H15" i="224" s="1"/>
  <c r="H16" i="224" s="1"/>
  <c r="H17" i="224" s="1"/>
  <c r="H18" i="224" s="1"/>
  <c r="H19" i="224" s="1"/>
  <c r="H20" i="224" s="1"/>
  <c r="H21" i="224" s="1"/>
  <c r="F7" i="224"/>
  <c r="E7" i="224"/>
  <c r="E8" i="224" s="1"/>
  <c r="E9" i="224" s="1"/>
  <c r="E10" i="224" s="1"/>
  <c r="E11" i="224" s="1"/>
  <c r="E12" i="224" s="1"/>
  <c r="E13" i="224" s="1"/>
  <c r="E14" i="224" s="1"/>
  <c r="E15" i="224" s="1"/>
  <c r="E16" i="224" s="1"/>
  <c r="E17" i="224" s="1"/>
  <c r="E18" i="224" s="1"/>
  <c r="E19" i="224" s="1"/>
  <c r="E20" i="224" s="1"/>
  <c r="E21" i="224" s="1"/>
  <c r="D7" i="224"/>
  <c r="D8" i="224" s="1"/>
  <c r="A7" i="224"/>
  <c r="A8" i="224" s="1"/>
  <c r="A9" i="224" s="1"/>
  <c r="A10" i="224" s="1"/>
  <c r="A11" i="224" s="1"/>
  <c r="A12" i="224" s="1"/>
  <c r="A13" i="224" s="1"/>
  <c r="A14" i="224" s="1"/>
  <c r="A15" i="224" s="1"/>
  <c r="A16" i="224" s="1"/>
  <c r="A17" i="224" s="1"/>
  <c r="A18" i="224" s="1"/>
  <c r="A19" i="224" s="1"/>
  <c r="A20" i="224" s="1"/>
  <c r="A21" i="224" s="1"/>
  <c r="X6" i="224"/>
  <c r="U6" i="224"/>
  <c r="Q6" i="224"/>
  <c r="P6" i="224"/>
  <c r="L6" i="224"/>
  <c r="I6" i="224"/>
  <c r="C6" i="224"/>
  <c r="C14" i="224" s="1"/>
  <c r="U5" i="224"/>
  <c r="X21" i="223"/>
  <c r="U21" i="223"/>
  <c r="F21" i="223"/>
  <c r="X20" i="223"/>
  <c r="U20" i="223"/>
  <c r="F20" i="223"/>
  <c r="X19" i="223"/>
  <c r="U19" i="223"/>
  <c r="F19" i="223"/>
  <c r="X18" i="223"/>
  <c r="U18" i="223"/>
  <c r="Q18" i="223"/>
  <c r="P18" i="223"/>
  <c r="L18" i="223"/>
  <c r="F18" i="223"/>
  <c r="C18" i="223"/>
  <c r="X17" i="223"/>
  <c r="U17" i="223"/>
  <c r="F17" i="223"/>
  <c r="X16" i="223"/>
  <c r="U16" i="223"/>
  <c r="F16" i="223"/>
  <c r="X15" i="223"/>
  <c r="U15" i="223"/>
  <c r="F15" i="223"/>
  <c r="X14" i="223"/>
  <c r="U14" i="223"/>
  <c r="Q14" i="223"/>
  <c r="P14" i="223"/>
  <c r="L14" i="223"/>
  <c r="F14" i="223"/>
  <c r="X13" i="223"/>
  <c r="U13" i="223"/>
  <c r="F13" i="223"/>
  <c r="X12" i="223"/>
  <c r="U12" i="223"/>
  <c r="F12" i="223"/>
  <c r="X11" i="223"/>
  <c r="U11" i="223"/>
  <c r="F11" i="223"/>
  <c r="X10" i="223"/>
  <c r="U10" i="223"/>
  <c r="Q10" i="223"/>
  <c r="P10" i="223"/>
  <c r="L10" i="223"/>
  <c r="F10" i="223"/>
  <c r="C10" i="223"/>
  <c r="X9" i="223"/>
  <c r="U9" i="223"/>
  <c r="F9" i="223"/>
  <c r="X8" i="223"/>
  <c r="U8" i="223"/>
  <c r="F8" i="223"/>
  <c r="X7" i="223"/>
  <c r="V7" i="223"/>
  <c r="V8" i="223" s="1"/>
  <c r="V9" i="223" s="1"/>
  <c r="V10" i="223" s="1"/>
  <c r="V11" i="223" s="1"/>
  <c r="V12" i="223" s="1"/>
  <c r="V13" i="223" s="1"/>
  <c r="V14" i="223" s="1"/>
  <c r="V15" i="223" s="1"/>
  <c r="V16" i="223" s="1"/>
  <c r="V17" i="223" s="1"/>
  <c r="V18" i="223" s="1"/>
  <c r="V19" i="223" s="1"/>
  <c r="V20" i="223" s="1"/>
  <c r="V21" i="223" s="1"/>
  <c r="U7" i="223"/>
  <c r="M7" i="223"/>
  <c r="M8" i="223" s="1"/>
  <c r="M9" i="223" s="1"/>
  <c r="M10" i="223" s="1"/>
  <c r="M11" i="223" s="1"/>
  <c r="M12" i="223" s="1"/>
  <c r="M13" i="223" s="1"/>
  <c r="M14" i="223" s="1"/>
  <c r="M15" i="223" s="1"/>
  <c r="M16" i="223" s="1"/>
  <c r="M17" i="223" s="1"/>
  <c r="M18" i="223" s="1"/>
  <c r="M19" i="223" s="1"/>
  <c r="M20" i="223" s="1"/>
  <c r="M21" i="223" s="1"/>
  <c r="H7" i="223"/>
  <c r="H8" i="223" s="1"/>
  <c r="H9" i="223" s="1"/>
  <c r="H10" i="223" s="1"/>
  <c r="H11" i="223" s="1"/>
  <c r="H12" i="223" s="1"/>
  <c r="H13" i="223" s="1"/>
  <c r="H14" i="223" s="1"/>
  <c r="H15" i="223" s="1"/>
  <c r="H16" i="223" s="1"/>
  <c r="H17" i="223" s="1"/>
  <c r="H18" i="223" s="1"/>
  <c r="H19" i="223" s="1"/>
  <c r="H20" i="223" s="1"/>
  <c r="H21" i="223" s="1"/>
  <c r="F7" i="223"/>
  <c r="E7" i="223"/>
  <c r="E8" i="223" s="1"/>
  <c r="E9" i="223" s="1"/>
  <c r="E10" i="223" s="1"/>
  <c r="E11" i="223" s="1"/>
  <c r="E12" i="223" s="1"/>
  <c r="E13" i="223" s="1"/>
  <c r="E14" i="223" s="1"/>
  <c r="E15" i="223" s="1"/>
  <c r="E16" i="223" s="1"/>
  <c r="E17" i="223" s="1"/>
  <c r="E18" i="223" s="1"/>
  <c r="E19" i="223" s="1"/>
  <c r="E20" i="223" s="1"/>
  <c r="E21" i="223" s="1"/>
  <c r="D7" i="223"/>
  <c r="D8" i="223" s="1"/>
  <c r="A7" i="223"/>
  <c r="A8" i="223" s="1"/>
  <c r="A9" i="223" s="1"/>
  <c r="A10" i="223" s="1"/>
  <c r="A11" i="223" s="1"/>
  <c r="A12" i="223" s="1"/>
  <c r="A13" i="223" s="1"/>
  <c r="A14" i="223" s="1"/>
  <c r="A15" i="223" s="1"/>
  <c r="A16" i="223" s="1"/>
  <c r="A17" i="223" s="1"/>
  <c r="A18" i="223" s="1"/>
  <c r="A19" i="223" s="1"/>
  <c r="A20" i="223" s="1"/>
  <c r="A21" i="223" s="1"/>
  <c r="X6" i="223"/>
  <c r="U6" i="223"/>
  <c r="T6" i="223"/>
  <c r="T10" i="223" s="1"/>
  <c r="Q6" i="223"/>
  <c r="P6" i="223"/>
  <c r="L6" i="223"/>
  <c r="I6" i="223"/>
  <c r="C6" i="223"/>
  <c r="C14" i="223" s="1"/>
  <c r="U5" i="223"/>
  <c r="X22" i="222"/>
  <c r="U22" i="222"/>
  <c r="F22" i="222"/>
  <c r="B22" i="222"/>
  <c r="X21" i="222"/>
  <c r="U21" i="222"/>
  <c r="F21" i="222"/>
  <c r="X20" i="222"/>
  <c r="U20" i="222"/>
  <c r="F20" i="222"/>
  <c r="B20" i="222"/>
  <c r="X19" i="222"/>
  <c r="U19" i="222"/>
  <c r="Q19" i="222"/>
  <c r="P19" i="222"/>
  <c r="L19" i="222"/>
  <c r="F19" i="222"/>
  <c r="C19" i="222"/>
  <c r="X18" i="222"/>
  <c r="U18" i="222"/>
  <c r="F18" i="222"/>
  <c r="B18" i="222"/>
  <c r="X17" i="222"/>
  <c r="U17" i="222"/>
  <c r="F17" i="222"/>
  <c r="X16" i="222"/>
  <c r="U16" i="222"/>
  <c r="F16" i="222"/>
  <c r="B16" i="222"/>
  <c r="X15" i="222"/>
  <c r="U15" i="222"/>
  <c r="Q15" i="222"/>
  <c r="P15" i="222"/>
  <c r="L15" i="222"/>
  <c r="F15" i="222"/>
  <c r="X14" i="222"/>
  <c r="U14" i="222"/>
  <c r="F14" i="222"/>
  <c r="B14" i="222"/>
  <c r="X13" i="222"/>
  <c r="U13" i="222"/>
  <c r="F13" i="222"/>
  <c r="X12" i="222"/>
  <c r="U12" i="222"/>
  <c r="F12" i="222"/>
  <c r="B12" i="222"/>
  <c r="X11" i="222"/>
  <c r="U11" i="222"/>
  <c r="Q11" i="222"/>
  <c r="P11" i="222"/>
  <c r="L11" i="222"/>
  <c r="F11" i="222"/>
  <c r="C11" i="222"/>
  <c r="X10" i="222"/>
  <c r="U10" i="222"/>
  <c r="F10" i="222"/>
  <c r="B10" i="222"/>
  <c r="X9" i="222"/>
  <c r="U9" i="222"/>
  <c r="F9" i="222"/>
  <c r="X8" i="222"/>
  <c r="V8" i="222"/>
  <c r="V9" i="222" s="1"/>
  <c r="V10" i="222" s="1"/>
  <c r="V11" i="222" s="1"/>
  <c r="V12" i="222" s="1"/>
  <c r="V13" i="222" s="1"/>
  <c r="V14" i="222" s="1"/>
  <c r="V15" i="222" s="1"/>
  <c r="V16" i="222" s="1"/>
  <c r="V17" i="222" s="1"/>
  <c r="V18" i="222" s="1"/>
  <c r="V19" i="222" s="1"/>
  <c r="V20" i="222" s="1"/>
  <c r="V21" i="222" s="1"/>
  <c r="V22" i="222" s="1"/>
  <c r="U8" i="222"/>
  <c r="M8" i="222"/>
  <c r="M9" i="222" s="1"/>
  <c r="M10" i="222" s="1"/>
  <c r="M11" i="222" s="1"/>
  <c r="M12" i="222" s="1"/>
  <c r="M13" i="222" s="1"/>
  <c r="M14" i="222" s="1"/>
  <c r="M15" i="222" s="1"/>
  <c r="M16" i="222" s="1"/>
  <c r="M17" i="222" s="1"/>
  <c r="M18" i="222" s="1"/>
  <c r="M19" i="222" s="1"/>
  <c r="M20" i="222" s="1"/>
  <c r="M21" i="222" s="1"/>
  <c r="M22" i="222" s="1"/>
  <c r="H8" i="222"/>
  <c r="H9" i="222" s="1"/>
  <c r="H10" i="222" s="1"/>
  <c r="H11" i="222" s="1"/>
  <c r="H12" i="222" s="1"/>
  <c r="H13" i="222" s="1"/>
  <c r="H14" i="222" s="1"/>
  <c r="H15" i="222" s="1"/>
  <c r="H16" i="222" s="1"/>
  <c r="H17" i="222" s="1"/>
  <c r="H18" i="222" s="1"/>
  <c r="H19" i="222" s="1"/>
  <c r="H20" i="222" s="1"/>
  <c r="H21" i="222" s="1"/>
  <c r="H22" i="222" s="1"/>
  <c r="F8" i="222"/>
  <c r="E8" i="222"/>
  <c r="E9" i="222" s="1"/>
  <c r="E10" i="222" s="1"/>
  <c r="E11" i="222" s="1"/>
  <c r="E12" i="222" s="1"/>
  <c r="E13" i="222" s="1"/>
  <c r="E14" i="222" s="1"/>
  <c r="E15" i="222" s="1"/>
  <c r="E16" i="222" s="1"/>
  <c r="E17" i="222" s="1"/>
  <c r="E18" i="222" s="1"/>
  <c r="E19" i="222" s="1"/>
  <c r="E20" i="222" s="1"/>
  <c r="E21" i="222" s="1"/>
  <c r="E22" i="222" s="1"/>
  <c r="D8" i="222"/>
  <c r="D9" i="222" s="1"/>
  <c r="D10" i="222" s="1"/>
  <c r="B8" i="222"/>
  <c r="A8" i="222"/>
  <c r="A9" i="222" s="1"/>
  <c r="A10" i="222" s="1"/>
  <c r="A11" i="222" s="1"/>
  <c r="A12" i="222" s="1"/>
  <c r="A13" i="222" s="1"/>
  <c r="A14" i="222" s="1"/>
  <c r="A15" i="222" s="1"/>
  <c r="A16" i="222" s="1"/>
  <c r="A17" i="222" s="1"/>
  <c r="A18" i="222" s="1"/>
  <c r="A19" i="222" s="1"/>
  <c r="A20" i="222" s="1"/>
  <c r="A21" i="222" s="1"/>
  <c r="A22" i="222" s="1"/>
  <c r="X7" i="222"/>
  <c r="U7" i="222"/>
  <c r="T7" i="222"/>
  <c r="T11" i="222" s="1"/>
  <c r="Q7" i="222"/>
  <c r="P7" i="222"/>
  <c r="L7" i="222"/>
  <c r="I7" i="222"/>
  <c r="C7" i="222"/>
  <c r="C15" i="222" s="1"/>
  <c r="U6" i="222"/>
  <c r="X21" i="221"/>
  <c r="U21" i="221"/>
  <c r="F21" i="221"/>
  <c r="B21" i="221"/>
  <c r="X20" i="221"/>
  <c r="U20" i="221"/>
  <c r="F20" i="221"/>
  <c r="X19" i="221"/>
  <c r="U19" i="221"/>
  <c r="F19" i="221"/>
  <c r="B19" i="221"/>
  <c r="X18" i="221"/>
  <c r="U18" i="221"/>
  <c r="Q18" i="221"/>
  <c r="P18" i="221"/>
  <c r="L18" i="221"/>
  <c r="F18" i="221"/>
  <c r="C18" i="221"/>
  <c r="X17" i="221"/>
  <c r="U17" i="221"/>
  <c r="F17" i="221"/>
  <c r="B17" i="221"/>
  <c r="X16" i="221"/>
  <c r="U16" i="221"/>
  <c r="F16" i="221"/>
  <c r="X15" i="221"/>
  <c r="U15" i="221"/>
  <c r="F15" i="221"/>
  <c r="B15" i="221"/>
  <c r="X14" i="221"/>
  <c r="U14" i="221"/>
  <c r="Q14" i="221"/>
  <c r="P14" i="221"/>
  <c r="L14" i="221"/>
  <c r="F14" i="221"/>
  <c r="X13" i="221"/>
  <c r="U13" i="221"/>
  <c r="F13" i="221"/>
  <c r="B13" i="221"/>
  <c r="X12" i="221"/>
  <c r="U12" i="221"/>
  <c r="F12" i="221"/>
  <c r="X11" i="221"/>
  <c r="U11" i="221"/>
  <c r="F11" i="221"/>
  <c r="B11" i="221"/>
  <c r="X10" i="221"/>
  <c r="U10" i="221"/>
  <c r="Q10" i="221"/>
  <c r="P10" i="221"/>
  <c r="L10" i="221"/>
  <c r="F10" i="221"/>
  <c r="C10" i="221"/>
  <c r="X9" i="221"/>
  <c r="U9" i="221"/>
  <c r="F9" i="221"/>
  <c r="B9" i="221"/>
  <c r="X8" i="221"/>
  <c r="U8" i="221"/>
  <c r="F8" i="221"/>
  <c r="X7" i="221"/>
  <c r="V7" i="221"/>
  <c r="V8" i="221" s="1"/>
  <c r="V9" i="221" s="1"/>
  <c r="V10" i="221" s="1"/>
  <c r="V11" i="221" s="1"/>
  <c r="V12" i="221" s="1"/>
  <c r="V13" i="221" s="1"/>
  <c r="V14" i="221" s="1"/>
  <c r="V15" i="221" s="1"/>
  <c r="V16" i="221" s="1"/>
  <c r="V17" i="221" s="1"/>
  <c r="V18" i="221" s="1"/>
  <c r="V19" i="221" s="1"/>
  <c r="V20" i="221" s="1"/>
  <c r="V21" i="221" s="1"/>
  <c r="U7" i="221"/>
  <c r="M7" i="221"/>
  <c r="M8" i="221" s="1"/>
  <c r="M9" i="221" s="1"/>
  <c r="M10" i="221" s="1"/>
  <c r="M11" i="221" s="1"/>
  <c r="M12" i="221" s="1"/>
  <c r="M13" i="221" s="1"/>
  <c r="M14" i="221" s="1"/>
  <c r="M15" i="221" s="1"/>
  <c r="M16" i="221" s="1"/>
  <c r="M17" i="221" s="1"/>
  <c r="M18" i="221" s="1"/>
  <c r="M19" i="221" s="1"/>
  <c r="M20" i="221" s="1"/>
  <c r="M21" i="221" s="1"/>
  <c r="H7" i="221"/>
  <c r="H8" i="221" s="1"/>
  <c r="H9" i="221" s="1"/>
  <c r="H10" i="221" s="1"/>
  <c r="H11" i="221" s="1"/>
  <c r="H12" i="221" s="1"/>
  <c r="H13" i="221" s="1"/>
  <c r="H14" i="221" s="1"/>
  <c r="H15" i="221" s="1"/>
  <c r="H16" i="221" s="1"/>
  <c r="H17" i="221" s="1"/>
  <c r="H18" i="221" s="1"/>
  <c r="H19" i="221" s="1"/>
  <c r="H20" i="221" s="1"/>
  <c r="H21" i="221" s="1"/>
  <c r="F7" i="221"/>
  <c r="E7" i="221"/>
  <c r="E8" i="221" s="1"/>
  <c r="E9" i="221" s="1"/>
  <c r="E10" i="221" s="1"/>
  <c r="E11" i="221" s="1"/>
  <c r="E12" i="221" s="1"/>
  <c r="E13" i="221" s="1"/>
  <c r="E14" i="221" s="1"/>
  <c r="E15" i="221" s="1"/>
  <c r="E16" i="221" s="1"/>
  <c r="E17" i="221" s="1"/>
  <c r="E18" i="221" s="1"/>
  <c r="E19" i="221" s="1"/>
  <c r="E20" i="221" s="1"/>
  <c r="E21" i="221" s="1"/>
  <c r="D7" i="221"/>
  <c r="D8" i="221" s="1"/>
  <c r="D9" i="221" s="1"/>
  <c r="B7" i="221"/>
  <c r="A7" i="221"/>
  <c r="A8" i="221" s="1"/>
  <c r="A9" i="221" s="1"/>
  <c r="A10" i="221" s="1"/>
  <c r="A11" i="221" s="1"/>
  <c r="A12" i="221" s="1"/>
  <c r="A13" i="221" s="1"/>
  <c r="A14" i="221" s="1"/>
  <c r="A15" i="221" s="1"/>
  <c r="A16" i="221" s="1"/>
  <c r="A17" i="221" s="1"/>
  <c r="A18" i="221" s="1"/>
  <c r="A19" i="221" s="1"/>
  <c r="A20" i="221" s="1"/>
  <c r="A21" i="221" s="1"/>
  <c r="X6" i="221"/>
  <c r="U6" i="221"/>
  <c r="T6" i="221"/>
  <c r="T10" i="221" s="1"/>
  <c r="Q6" i="221"/>
  <c r="P6" i="221"/>
  <c r="L6" i="221"/>
  <c r="I6" i="221"/>
  <c r="C6" i="221"/>
  <c r="C14" i="221" s="1"/>
  <c r="U5" i="221"/>
  <c r="X21" i="220"/>
  <c r="U21" i="220"/>
  <c r="F21" i="220"/>
  <c r="B21" i="220"/>
  <c r="X20" i="220"/>
  <c r="U20" i="220"/>
  <c r="F20" i="220"/>
  <c r="X19" i="220"/>
  <c r="U19" i="220"/>
  <c r="F19" i="220"/>
  <c r="B19" i="220"/>
  <c r="X18" i="220"/>
  <c r="U18" i="220"/>
  <c r="Q18" i="220"/>
  <c r="P18" i="220"/>
  <c r="L18" i="220"/>
  <c r="F18" i="220"/>
  <c r="C18" i="220"/>
  <c r="X17" i="220"/>
  <c r="U17" i="220"/>
  <c r="F17" i="220"/>
  <c r="B17" i="220"/>
  <c r="X16" i="220"/>
  <c r="U16" i="220"/>
  <c r="F16" i="220"/>
  <c r="X15" i="220"/>
  <c r="U15" i="220"/>
  <c r="F15" i="220"/>
  <c r="B15" i="220"/>
  <c r="X14" i="220"/>
  <c r="U14" i="220"/>
  <c r="Q14" i="220"/>
  <c r="P14" i="220"/>
  <c r="L14" i="220"/>
  <c r="F14" i="220"/>
  <c r="X13" i="220"/>
  <c r="U13" i="220"/>
  <c r="F13" i="220"/>
  <c r="B13" i="220"/>
  <c r="X12" i="220"/>
  <c r="U12" i="220"/>
  <c r="F12" i="220"/>
  <c r="X11" i="220"/>
  <c r="U11" i="220"/>
  <c r="F11" i="220"/>
  <c r="B11" i="220"/>
  <c r="X10" i="220"/>
  <c r="U10" i="220"/>
  <c r="Q10" i="220"/>
  <c r="P10" i="220"/>
  <c r="L10" i="220"/>
  <c r="F10" i="220"/>
  <c r="C10" i="220"/>
  <c r="X9" i="220"/>
  <c r="U9" i="220"/>
  <c r="F9" i="220"/>
  <c r="B9" i="220"/>
  <c r="X8" i="220"/>
  <c r="U8" i="220"/>
  <c r="F8" i="220"/>
  <c r="X7" i="220"/>
  <c r="V7" i="220"/>
  <c r="V8" i="220" s="1"/>
  <c r="V9" i="220" s="1"/>
  <c r="V10" i="220" s="1"/>
  <c r="V11" i="220" s="1"/>
  <c r="V12" i="220" s="1"/>
  <c r="V13" i="220" s="1"/>
  <c r="V14" i="220" s="1"/>
  <c r="V15" i="220" s="1"/>
  <c r="V16" i="220" s="1"/>
  <c r="V17" i="220" s="1"/>
  <c r="V18" i="220" s="1"/>
  <c r="V19" i="220" s="1"/>
  <c r="V20" i="220" s="1"/>
  <c r="V21" i="220" s="1"/>
  <c r="U7" i="220"/>
  <c r="M7" i="220"/>
  <c r="M8" i="220" s="1"/>
  <c r="M9" i="220" s="1"/>
  <c r="M10" i="220" s="1"/>
  <c r="M11" i="220" s="1"/>
  <c r="M12" i="220" s="1"/>
  <c r="M13" i="220" s="1"/>
  <c r="M14" i="220" s="1"/>
  <c r="M15" i="220" s="1"/>
  <c r="M16" i="220" s="1"/>
  <c r="M17" i="220" s="1"/>
  <c r="M18" i="220" s="1"/>
  <c r="M19" i="220" s="1"/>
  <c r="M20" i="220" s="1"/>
  <c r="M21" i="220" s="1"/>
  <c r="H7" i="220"/>
  <c r="H8" i="220" s="1"/>
  <c r="H9" i="220" s="1"/>
  <c r="H10" i="220" s="1"/>
  <c r="H11" i="220" s="1"/>
  <c r="H12" i="220" s="1"/>
  <c r="H13" i="220" s="1"/>
  <c r="H14" i="220" s="1"/>
  <c r="H15" i="220" s="1"/>
  <c r="H16" i="220" s="1"/>
  <c r="H17" i="220" s="1"/>
  <c r="H18" i="220" s="1"/>
  <c r="H19" i="220" s="1"/>
  <c r="H20" i="220" s="1"/>
  <c r="H21" i="220" s="1"/>
  <c r="F7" i="220"/>
  <c r="E7" i="220"/>
  <c r="E8" i="220" s="1"/>
  <c r="E9" i="220" s="1"/>
  <c r="E10" i="220" s="1"/>
  <c r="E11" i="220" s="1"/>
  <c r="E12" i="220" s="1"/>
  <c r="E13" i="220" s="1"/>
  <c r="E14" i="220" s="1"/>
  <c r="E15" i="220" s="1"/>
  <c r="E16" i="220" s="1"/>
  <c r="E17" i="220" s="1"/>
  <c r="E18" i="220" s="1"/>
  <c r="E19" i="220" s="1"/>
  <c r="E20" i="220" s="1"/>
  <c r="E21" i="220" s="1"/>
  <c r="D7" i="220"/>
  <c r="D8" i="220" s="1"/>
  <c r="B7" i="220"/>
  <c r="A7" i="220"/>
  <c r="A8" i="220" s="1"/>
  <c r="A9" i="220" s="1"/>
  <c r="A10" i="220" s="1"/>
  <c r="A11" i="220" s="1"/>
  <c r="A12" i="220" s="1"/>
  <c r="A13" i="220" s="1"/>
  <c r="A14" i="220" s="1"/>
  <c r="A15" i="220" s="1"/>
  <c r="A16" i="220" s="1"/>
  <c r="A17" i="220" s="1"/>
  <c r="A18" i="220" s="1"/>
  <c r="A19" i="220" s="1"/>
  <c r="A20" i="220" s="1"/>
  <c r="A21" i="220" s="1"/>
  <c r="X6" i="220"/>
  <c r="U6" i="220"/>
  <c r="T6" i="220"/>
  <c r="T10" i="220" s="1"/>
  <c r="Q6" i="220"/>
  <c r="P6" i="220"/>
  <c r="L6" i="220"/>
  <c r="I6" i="220"/>
  <c r="C6" i="220"/>
  <c r="C14" i="220" s="1"/>
  <c r="U5" i="220"/>
  <c r="X21" i="219"/>
  <c r="U21" i="219"/>
  <c r="F21" i="219"/>
  <c r="X20" i="219"/>
  <c r="U20" i="219"/>
  <c r="F20" i="219"/>
  <c r="X19" i="219"/>
  <c r="U19" i="219"/>
  <c r="F19" i="219"/>
  <c r="X18" i="219"/>
  <c r="U18" i="219"/>
  <c r="Q18" i="219"/>
  <c r="P18" i="219"/>
  <c r="L18" i="219"/>
  <c r="F18" i="219"/>
  <c r="C18" i="219"/>
  <c r="X17" i="219"/>
  <c r="U17" i="219"/>
  <c r="F17" i="219"/>
  <c r="X16" i="219"/>
  <c r="U16" i="219"/>
  <c r="F16" i="219"/>
  <c r="X15" i="219"/>
  <c r="U15" i="219"/>
  <c r="F15" i="219"/>
  <c r="X14" i="219"/>
  <c r="U14" i="219"/>
  <c r="Q14" i="219"/>
  <c r="P14" i="219"/>
  <c r="L14" i="219"/>
  <c r="F14" i="219"/>
  <c r="X13" i="219"/>
  <c r="U13" i="219"/>
  <c r="F13" i="219"/>
  <c r="X12" i="219"/>
  <c r="U12" i="219"/>
  <c r="F12" i="219"/>
  <c r="X11" i="219"/>
  <c r="U11" i="219"/>
  <c r="F11" i="219"/>
  <c r="X10" i="219"/>
  <c r="U10" i="219"/>
  <c r="Q10" i="219"/>
  <c r="P10" i="219"/>
  <c r="L10" i="219"/>
  <c r="F10" i="219"/>
  <c r="C10" i="219"/>
  <c r="X9" i="219"/>
  <c r="U9" i="219"/>
  <c r="F9" i="219"/>
  <c r="X8" i="219"/>
  <c r="U8" i="219"/>
  <c r="F8" i="219"/>
  <c r="X7" i="219"/>
  <c r="V7" i="219"/>
  <c r="V8" i="219" s="1"/>
  <c r="V9" i="219" s="1"/>
  <c r="V10" i="219" s="1"/>
  <c r="V11" i="219" s="1"/>
  <c r="V12" i="219" s="1"/>
  <c r="V13" i="219" s="1"/>
  <c r="V14" i="219" s="1"/>
  <c r="V15" i="219" s="1"/>
  <c r="V16" i="219" s="1"/>
  <c r="V17" i="219" s="1"/>
  <c r="V18" i="219" s="1"/>
  <c r="V19" i="219" s="1"/>
  <c r="V20" i="219" s="1"/>
  <c r="V21" i="219" s="1"/>
  <c r="U7" i="219"/>
  <c r="M7" i="219"/>
  <c r="M8" i="219" s="1"/>
  <c r="M9" i="219" s="1"/>
  <c r="M10" i="219" s="1"/>
  <c r="M11" i="219" s="1"/>
  <c r="M12" i="219" s="1"/>
  <c r="M13" i="219" s="1"/>
  <c r="M14" i="219" s="1"/>
  <c r="M15" i="219" s="1"/>
  <c r="M16" i="219" s="1"/>
  <c r="M17" i="219" s="1"/>
  <c r="M18" i="219" s="1"/>
  <c r="M19" i="219" s="1"/>
  <c r="M20" i="219" s="1"/>
  <c r="M21" i="219" s="1"/>
  <c r="H7" i="219"/>
  <c r="H8" i="219" s="1"/>
  <c r="H9" i="219" s="1"/>
  <c r="H10" i="219" s="1"/>
  <c r="H11" i="219" s="1"/>
  <c r="H12" i="219" s="1"/>
  <c r="H13" i="219" s="1"/>
  <c r="H14" i="219" s="1"/>
  <c r="H15" i="219" s="1"/>
  <c r="H16" i="219" s="1"/>
  <c r="H17" i="219" s="1"/>
  <c r="H18" i="219" s="1"/>
  <c r="H19" i="219" s="1"/>
  <c r="H20" i="219" s="1"/>
  <c r="H21" i="219" s="1"/>
  <c r="F7" i="219"/>
  <c r="E7" i="219"/>
  <c r="E8" i="219" s="1"/>
  <c r="E9" i="219" s="1"/>
  <c r="E10" i="219" s="1"/>
  <c r="E11" i="219" s="1"/>
  <c r="E12" i="219" s="1"/>
  <c r="E13" i="219" s="1"/>
  <c r="E14" i="219" s="1"/>
  <c r="E15" i="219" s="1"/>
  <c r="E16" i="219" s="1"/>
  <c r="E17" i="219" s="1"/>
  <c r="E18" i="219" s="1"/>
  <c r="E19" i="219" s="1"/>
  <c r="E20" i="219" s="1"/>
  <c r="E21" i="219" s="1"/>
  <c r="D7" i="219"/>
  <c r="D8" i="219" s="1"/>
  <c r="A7" i="219"/>
  <c r="A8" i="219" s="1"/>
  <c r="A9" i="219" s="1"/>
  <c r="A10" i="219" s="1"/>
  <c r="A11" i="219" s="1"/>
  <c r="A12" i="219" s="1"/>
  <c r="A13" i="219" s="1"/>
  <c r="A14" i="219" s="1"/>
  <c r="A15" i="219" s="1"/>
  <c r="A16" i="219" s="1"/>
  <c r="A17" i="219" s="1"/>
  <c r="A18" i="219" s="1"/>
  <c r="A19" i="219" s="1"/>
  <c r="A20" i="219" s="1"/>
  <c r="A21" i="219" s="1"/>
  <c r="X6" i="219"/>
  <c r="U6" i="219"/>
  <c r="T6" i="219"/>
  <c r="T10" i="219" s="1"/>
  <c r="Q6" i="219"/>
  <c r="P6" i="219"/>
  <c r="L6" i="219"/>
  <c r="I6" i="219"/>
  <c r="C6" i="219"/>
  <c r="C14" i="219" s="1"/>
  <c r="U5" i="219"/>
  <c r="X21" i="218"/>
  <c r="U21" i="218"/>
  <c r="F21" i="218"/>
  <c r="X20" i="218"/>
  <c r="U20" i="218"/>
  <c r="F20" i="218"/>
  <c r="X19" i="218"/>
  <c r="U19" i="218"/>
  <c r="F19" i="218"/>
  <c r="X18" i="218"/>
  <c r="U18" i="218"/>
  <c r="Q18" i="218"/>
  <c r="P18" i="218"/>
  <c r="L18" i="218"/>
  <c r="F18" i="218"/>
  <c r="C18" i="218"/>
  <c r="X17" i="218"/>
  <c r="U17" i="218"/>
  <c r="F17" i="218"/>
  <c r="X16" i="218"/>
  <c r="U16" i="218"/>
  <c r="F16" i="218"/>
  <c r="X15" i="218"/>
  <c r="U15" i="218"/>
  <c r="F15" i="218"/>
  <c r="X14" i="218"/>
  <c r="U14" i="218"/>
  <c r="Q14" i="218"/>
  <c r="P14" i="218"/>
  <c r="L14" i="218"/>
  <c r="F14" i="218"/>
  <c r="X13" i="218"/>
  <c r="U13" i="218"/>
  <c r="F13" i="218"/>
  <c r="X12" i="218"/>
  <c r="U12" i="218"/>
  <c r="F12" i="218"/>
  <c r="X11" i="218"/>
  <c r="U11" i="218"/>
  <c r="F11" i="218"/>
  <c r="X10" i="218"/>
  <c r="U10" i="218"/>
  <c r="Q10" i="218"/>
  <c r="P10" i="218"/>
  <c r="L10" i="218"/>
  <c r="F10" i="218"/>
  <c r="C10" i="218"/>
  <c r="X9" i="218"/>
  <c r="U9" i="218"/>
  <c r="F9" i="218"/>
  <c r="X8" i="218"/>
  <c r="U8" i="218"/>
  <c r="F8" i="218"/>
  <c r="X7" i="218"/>
  <c r="V7" i="218"/>
  <c r="V8" i="218" s="1"/>
  <c r="V9" i="218" s="1"/>
  <c r="V10" i="218" s="1"/>
  <c r="V11" i="218" s="1"/>
  <c r="V12" i="218" s="1"/>
  <c r="V13" i="218" s="1"/>
  <c r="V14" i="218" s="1"/>
  <c r="V15" i="218" s="1"/>
  <c r="V16" i="218" s="1"/>
  <c r="V17" i="218" s="1"/>
  <c r="V18" i="218" s="1"/>
  <c r="V19" i="218" s="1"/>
  <c r="V20" i="218" s="1"/>
  <c r="V21" i="218" s="1"/>
  <c r="U7" i="218"/>
  <c r="M7" i="218"/>
  <c r="M8" i="218" s="1"/>
  <c r="M9" i="218" s="1"/>
  <c r="M10" i="218" s="1"/>
  <c r="M11" i="218" s="1"/>
  <c r="M12" i="218" s="1"/>
  <c r="M13" i="218" s="1"/>
  <c r="M14" i="218" s="1"/>
  <c r="M15" i="218" s="1"/>
  <c r="M16" i="218" s="1"/>
  <c r="M17" i="218" s="1"/>
  <c r="M18" i="218" s="1"/>
  <c r="M19" i="218" s="1"/>
  <c r="M20" i="218" s="1"/>
  <c r="M21" i="218" s="1"/>
  <c r="H7" i="218"/>
  <c r="H8" i="218" s="1"/>
  <c r="H9" i="218" s="1"/>
  <c r="H10" i="218" s="1"/>
  <c r="H11" i="218" s="1"/>
  <c r="H12" i="218" s="1"/>
  <c r="H13" i="218" s="1"/>
  <c r="H14" i="218" s="1"/>
  <c r="H15" i="218" s="1"/>
  <c r="H16" i="218" s="1"/>
  <c r="H17" i="218" s="1"/>
  <c r="H18" i="218" s="1"/>
  <c r="H19" i="218" s="1"/>
  <c r="H20" i="218" s="1"/>
  <c r="H21" i="218" s="1"/>
  <c r="F7" i="218"/>
  <c r="E7" i="218"/>
  <c r="E8" i="218" s="1"/>
  <c r="E9" i="218" s="1"/>
  <c r="E10" i="218" s="1"/>
  <c r="E11" i="218" s="1"/>
  <c r="E12" i="218" s="1"/>
  <c r="E13" i="218" s="1"/>
  <c r="E14" i="218" s="1"/>
  <c r="E15" i="218" s="1"/>
  <c r="E16" i="218" s="1"/>
  <c r="E17" i="218" s="1"/>
  <c r="E18" i="218" s="1"/>
  <c r="E19" i="218" s="1"/>
  <c r="E20" i="218" s="1"/>
  <c r="E21" i="218" s="1"/>
  <c r="D7" i="218"/>
  <c r="D8" i="218" s="1"/>
  <c r="A7" i="218"/>
  <c r="A8" i="218" s="1"/>
  <c r="A9" i="218" s="1"/>
  <c r="A10" i="218" s="1"/>
  <c r="A11" i="218" s="1"/>
  <c r="A12" i="218" s="1"/>
  <c r="A13" i="218" s="1"/>
  <c r="A14" i="218" s="1"/>
  <c r="A15" i="218" s="1"/>
  <c r="A16" i="218" s="1"/>
  <c r="A17" i="218" s="1"/>
  <c r="A18" i="218" s="1"/>
  <c r="A19" i="218" s="1"/>
  <c r="A20" i="218" s="1"/>
  <c r="A21" i="218" s="1"/>
  <c r="X6" i="218"/>
  <c r="U6" i="218"/>
  <c r="T6" i="218"/>
  <c r="T10" i="218" s="1"/>
  <c r="Q6" i="218"/>
  <c r="P6" i="218"/>
  <c r="L6" i="218"/>
  <c r="I6" i="218"/>
  <c r="C6" i="218"/>
  <c r="C14" i="218" s="1"/>
  <c r="U5" i="218"/>
  <c r="I7" i="225" l="1"/>
  <c r="I8" i="225"/>
  <c r="D9" i="225"/>
  <c r="T10" i="225"/>
  <c r="T14" i="225"/>
  <c r="I8" i="224"/>
  <c r="D9" i="224"/>
  <c r="T18" i="224"/>
  <c r="I7" i="224"/>
  <c r="T14" i="224"/>
  <c r="T18" i="223"/>
  <c r="T14" i="223"/>
  <c r="I8" i="223"/>
  <c r="D9" i="223"/>
  <c r="I7" i="223"/>
  <c r="I8" i="222"/>
  <c r="I10" i="222"/>
  <c r="D11" i="222"/>
  <c r="T19" i="222"/>
  <c r="I9" i="222"/>
  <c r="T15" i="222"/>
  <c r="I7" i="221"/>
  <c r="I9" i="221"/>
  <c r="D10" i="221"/>
  <c r="I8" i="221"/>
  <c r="T18" i="221"/>
  <c r="T14" i="221"/>
  <c r="I8" i="220"/>
  <c r="D9" i="220"/>
  <c r="T18" i="220"/>
  <c r="I7" i="220"/>
  <c r="T14" i="220"/>
  <c r="T18" i="219"/>
  <c r="I8" i="219"/>
  <c r="D9" i="219"/>
  <c r="I7" i="219"/>
  <c r="T14" i="219"/>
  <c r="I8" i="218"/>
  <c r="D9" i="218"/>
  <c r="T18" i="218"/>
  <c r="I7" i="218"/>
  <c r="T14" i="218"/>
  <c r="D10" i="225" l="1"/>
  <c r="I9" i="225"/>
  <c r="I9" i="224"/>
  <c r="D10" i="224"/>
  <c r="I9" i="223"/>
  <c r="D10" i="223"/>
  <c r="I11" i="222"/>
  <c r="D12" i="222"/>
  <c r="I10" i="221"/>
  <c r="D11" i="221"/>
  <c r="I9" i="220"/>
  <c r="D10" i="220"/>
  <c r="I9" i="219"/>
  <c r="D10" i="219"/>
  <c r="I9" i="218"/>
  <c r="D10" i="218"/>
  <c r="D11" i="225" l="1"/>
  <c r="I10" i="225"/>
  <c r="I10" i="224"/>
  <c r="D11" i="224"/>
  <c r="D11" i="223"/>
  <c r="I10" i="223"/>
  <c r="D13" i="222"/>
  <c r="I12" i="222"/>
  <c r="D12" i="221"/>
  <c r="I11" i="221"/>
  <c r="I10" i="220"/>
  <c r="D11" i="220"/>
  <c r="D11" i="219"/>
  <c r="I10" i="219"/>
  <c r="I10" i="218"/>
  <c r="D11" i="218"/>
  <c r="I11" i="225" l="1"/>
  <c r="D12" i="225"/>
  <c r="D12" i="224"/>
  <c r="I11" i="224"/>
  <c r="I11" i="223"/>
  <c r="D12" i="223"/>
  <c r="I13" i="222"/>
  <c r="D14" i="222"/>
  <c r="I12" i="221"/>
  <c r="D13" i="221"/>
  <c r="D12" i="220"/>
  <c r="I11" i="220"/>
  <c r="D12" i="219"/>
  <c r="I11" i="219"/>
  <c r="D12" i="218"/>
  <c r="I11" i="218"/>
  <c r="I12" i="225" l="1"/>
  <c r="D13" i="225"/>
  <c r="I12" i="224"/>
  <c r="D13" i="224"/>
  <c r="D13" i="223"/>
  <c r="I12" i="223"/>
  <c r="I14" i="222"/>
  <c r="D15" i="222"/>
  <c r="I13" i="221"/>
  <c r="D14" i="221"/>
  <c r="I12" i="220"/>
  <c r="D13" i="220"/>
  <c r="I12" i="219"/>
  <c r="D13" i="219"/>
  <c r="I12" i="218"/>
  <c r="D13" i="218"/>
  <c r="D14" i="225" l="1"/>
  <c r="I13" i="225"/>
  <c r="I13" i="224"/>
  <c r="D14" i="224"/>
  <c r="I13" i="223"/>
  <c r="D14" i="223"/>
  <c r="D16" i="222"/>
  <c r="I15" i="222"/>
  <c r="I14" i="221"/>
  <c r="D15" i="221"/>
  <c r="I13" i="220"/>
  <c r="D14" i="220"/>
  <c r="D14" i="219"/>
  <c r="I13" i="219"/>
  <c r="I13" i="218"/>
  <c r="D14" i="218"/>
  <c r="I14" i="225" l="1"/>
  <c r="D15" i="225"/>
  <c r="D15" i="224"/>
  <c r="I14" i="224"/>
  <c r="D15" i="223"/>
  <c r="I14" i="223"/>
  <c r="D17" i="222"/>
  <c r="I16" i="222"/>
  <c r="I15" i="221"/>
  <c r="D16" i="221"/>
  <c r="D15" i="220"/>
  <c r="I14" i="220"/>
  <c r="D15" i="219"/>
  <c r="I14" i="219"/>
  <c r="D15" i="218"/>
  <c r="I14" i="218"/>
  <c r="D16" i="225" l="1"/>
  <c r="I15" i="225"/>
  <c r="I15" i="224"/>
  <c r="D16" i="224"/>
  <c r="I15" i="223"/>
  <c r="D16" i="223"/>
  <c r="I17" i="222"/>
  <c r="D18" i="222"/>
  <c r="I16" i="221"/>
  <c r="D17" i="221"/>
  <c r="I15" i="220"/>
  <c r="D16" i="220"/>
  <c r="I15" i="219"/>
  <c r="D16" i="219"/>
  <c r="I15" i="218"/>
  <c r="D16" i="218"/>
  <c r="I16" i="225" l="1"/>
  <c r="D17" i="225"/>
  <c r="I16" i="224"/>
  <c r="D17" i="224"/>
  <c r="I16" i="223"/>
  <c r="D17" i="223"/>
  <c r="I18" i="222"/>
  <c r="D19" i="222"/>
  <c r="D18" i="221"/>
  <c r="I17" i="221"/>
  <c r="I16" i="220"/>
  <c r="D17" i="220"/>
  <c r="D17" i="219"/>
  <c r="I16" i="219"/>
  <c r="I16" i="218"/>
  <c r="D17" i="218"/>
  <c r="D18" i="225" l="1"/>
  <c r="I17" i="225"/>
  <c r="D18" i="224"/>
  <c r="I17" i="224"/>
  <c r="D18" i="223"/>
  <c r="I17" i="223"/>
  <c r="D20" i="222"/>
  <c r="I19" i="222"/>
  <c r="D19" i="221"/>
  <c r="I18" i="221"/>
  <c r="D18" i="220"/>
  <c r="I17" i="220"/>
  <c r="D18" i="219"/>
  <c r="I17" i="219"/>
  <c r="D18" i="218"/>
  <c r="I17" i="218"/>
  <c r="I18" i="225" l="1"/>
  <c r="D19" i="225"/>
  <c r="I18" i="224"/>
  <c r="D19" i="224"/>
  <c r="I18" i="223"/>
  <c r="D19" i="223"/>
  <c r="I20" i="222"/>
  <c r="D21" i="222"/>
  <c r="I19" i="221"/>
  <c r="D20" i="221"/>
  <c r="I18" i="220"/>
  <c r="D19" i="220"/>
  <c r="I18" i="219"/>
  <c r="D19" i="219"/>
  <c r="I18" i="218"/>
  <c r="D19" i="218"/>
  <c r="I19" i="225" l="1"/>
  <c r="D20" i="225"/>
  <c r="I19" i="224"/>
  <c r="D20" i="224"/>
  <c r="D20" i="223"/>
  <c r="I19" i="223"/>
  <c r="D22" i="222"/>
  <c r="I22" i="222" s="1"/>
  <c r="I21" i="222"/>
  <c r="I20" i="221"/>
  <c r="D21" i="221"/>
  <c r="I21" i="221" s="1"/>
  <c r="W6" i="221" s="1" a="1"/>
  <c r="W6" i="221" s="1"/>
  <c r="I19" i="220"/>
  <c r="D20" i="220"/>
  <c r="I19" i="219"/>
  <c r="D20" i="219"/>
  <c r="I19" i="218"/>
  <c r="D20" i="218"/>
  <c r="D21" i="225" l="1"/>
  <c r="I21" i="225" s="1"/>
  <c r="W6" i="225" s="1" a="1"/>
  <c r="W6" i="225" s="1"/>
  <c r="I20" i="225"/>
  <c r="D21" i="224"/>
  <c r="I21" i="224" s="1"/>
  <c r="I20" i="224"/>
  <c r="D21" i="223"/>
  <c r="I21" i="223" s="1"/>
  <c r="W6" i="223" s="1" a="1"/>
  <c r="W6" i="223" s="1"/>
  <c r="I20" i="223"/>
  <c r="W7" i="222" a="1"/>
  <c r="W7" i="222" s="1"/>
  <c r="D21" i="220"/>
  <c r="I21" i="220" s="1"/>
  <c r="W6" i="220" s="1" a="1"/>
  <c r="W6" i="220" s="1"/>
  <c r="I20" i="220"/>
  <c r="D21" i="219"/>
  <c r="I21" i="219" s="1"/>
  <c r="I20" i="219"/>
  <c r="D21" i="218"/>
  <c r="I21" i="218" s="1"/>
  <c r="W6" i="218" s="1" a="1"/>
  <c r="W6" i="218" s="1"/>
  <c r="I20" i="218"/>
  <c r="W6" i="219" l="1" a="1"/>
  <c r="W6" i="219" s="1"/>
  <c r="W6" i="224" a="1"/>
  <c r="W6" i="224" s="1"/>
  <c r="X21" i="217" l="1"/>
  <c r="U21" i="217"/>
  <c r="F21" i="217"/>
  <c r="X20" i="217"/>
  <c r="U20" i="217"/>
  <c r="F20" i="217"/>
  <c r="X19" i="217"/>
  <c r="U19" i="217"/>
  <c r="F19" i="217"/>
  <c r="X18" i="217"/>
  <c r="U18" i="217"/>
  <c r="Q18" i="217"/>
  <c r="P18" i="217"/>
  <c r="L18" i="217"/>
  <c r="F18" i="217"/>
  <c r="C18" i="217"/>
  <c r="X17" i="217"/>
  <c r="U17" i="217"/>
  <c r="F17" i="217"/>
  <c r="X16" i="217"/>
  <c r="U16" i="217"/>
  <c r="F16" i="217"/>
  <c r="X15" i="217"/>
  <c r="U15" i="217"/>
  <c r="F15" i="217"/>
  <c r="X14" i="217"/>
  <c r="U14" i="217"/>
  <c r="Q14" i="217"/>
  <c r="P14" i="217"/>
  <c r="L14" i="217"/>
  <c r="F14" i="217"/>
  <c r="X13" i="217"/>
  <c r="U13" i="217"/>
  <c r="F13" i="217"/>
  <c r="X12" i="217"/>
  <c r="U12" i="217"/>
  <c r="F12" i="217"/>
  <c r="X11" i="217"/>
  <c r="U11" i="217"/>
  <c r="F11" i="217"/>
  <c r="X10" i="217"/>
  <c r="U10" i="217"/>
  <c r="Q10" i="217"/>
  <c r="P10" i="217"/>
  <c r="L10" i="217"/>
  <c r="F10" i="217"/>
  <c r="C10" i="217"/>
  <c r="X9" i="217"/>
  <c r="U9" i="217"/>
  <c r="F9" i="217"/>
  <c r="X8" i="217"/>
  <c r="U8" i="217"/>
  <c r="F8" i="217"/>
  <c r="X7" i="217"/>
  <c r="V7" i="217"/>
  <c r="V8" i="217" s="1"/>
  <c r="V9" i="217" s="1"/>
  <c r="V10" i="217" s="1"/>
  <c r="V11" i="217" s="1"/>
  <c r="V12" i="217" s="1"/>
  <c r="V13" i="217" s="1"/>
  <c r="V14" i="217" s="1"/>
  <c r="V15" i="217" s="1"/>
  <c r="V16" i="217" s="1"/>
  <c r="V17" i="217" s="1"/>
  <c r="V18" i="217" s="1"/>
  <c r="V19" i="217" s="1"/>
  <c r="V20" i="217" s="1"/>
  <c r="V21" i="217" s="1"/>
  <c r="U7" i="217"/>
  <c r="M7" i="217"/>
  <c r="M8" i="217" s="1"/>
  <c r="M9" i="217" s="1"/>
  <c r="M10" i="217" s="1"/>
  <c r="M11" i="217" s="1"/>
  <c r="M12" i="217" s="1"/>
  <c r="M13" i="217" s="1"/>
  <c r="M14" i="217" s="1"/>
  <c r="M15" i="217" s="1"/>
  <c r="M16" i="217" s="1"/>
  <c r="M17" i="217" s="1"/>
  <c r="M18" i="217" s="1"/>
  <c r="M19" i="217" s="1"/>
  <c r="M20" i="217" s="1"/>
  <c r="M21" i="217" s="1"/>
  <c r="H7" i="217"/>
  <c r="H8" i="217" s="1"/>
  <c r="H9" i="217" s="1"/>
  <c r="H10" i="217" s="1"/>
  <c r="H11" i="217" s="1"/>
  <c r="H12" i="217" s="1"/>
  <c r="H13" i="217" s="1"/>
  <c r="H14" i="217" s="1"/>
  <c r="H15" i="217" s="1"/>
  <c r="H16" i="217" s="1"/>
  <c r="H17" i="217" s="1"/>
  <c r="H18" i="217" s="1"/>
  <c r="H19" i="217" s="1"/>
  <c r="H20" i="217" s="1"/>
  <c r="H21" i="217" s="1"/>
  <c r="F7" i="217"/>
  <c r="E7" i="217"/>
  <c r="E8" i="217" s="1"/>
  <c r="E9" i="217" s="1"/>
  <c r="E10" i="217" s="1"/>
  <c r="E11" i="217" s="1"/>
  <c r="E12" i="217" s="1"/>
  <c r="E13" i="217" s="1"/>
  <c r="E14" i="217" s="1"/>
  <c r="E15" i="217" s="1"/>
  <c r="E16" i="217" s="1"/>
  <c r="E17" i="217" s="1"/>
  <c r="E18" i="217" s="1"/>
  <c r="E19" i="217" s="1"/>
  <c r="E20" i="217" s="1"/>
  <c r="E21" i="217" s="1"/>
  <c r="D7" i="217"/>
  <c r="A7" i="217"/>
  <c r="A8" i="217" s="1"/>
  <c r="A9" i="217" s="1"/>
  <c r="A10" i="217" s="1"/>
  <c r="A11" i="217" s="1"/>
  <c r="A12" i="217" s="1"/>
  <c r="A13" i="217" s="1"/>
  <c r="A14" i="217" s="1"/>
  <c r="A15" i="217" s="1"/>
  <c r="A16" i="217" s="1"/>
  <c r="A17" i="217" s="1"/>
  <c r="A18" i="217" s="1"/>
  <c r="A19" i="217" s="1"/>
  <c r="A20" i="217" s="1"/>
  <c r="A21" i="217" s="1"/>
  <c r="X6" i="217"/>
  <c r="U6" i="217"/>
  <c r="T6" i="217"/>
  <c r="T10" i="217" s="1"/>
  <c r="Q6" i="217"/>
  <c r="P6" i="217"/>
  <c r="L6" i="217"/>
  <c r="I6" i="217"/>
  <c r="C6" i="217"/>
  <c r="C14" i="217" s="1"/>
  <c r="U5" i="217"/>
  <c r="L18" i="211"/>
  <c r="V7" i="215"/>
  <c r="V8" i="215" s="1"/>
  <c r="V9" i="215" s="1"/>
  <c r="V10" i="215" s="1"/>
  <c r="V11" i="215" s="1"/>
  <c r="V12" i="215" s="1"/>
  <c r="V13" i="215" s="1"/>
  <c r="V14" i="215" s="1"/>
  <c r="V15" i="215" s="1"/>
  <c r="V16" i="215" s="1"/>
  <c r="V17" i="215" s="1"/>
  <c r="V18" i="215" s="1"/>
  <c r="V19" i="215" s="1"/>
  <c r="V20" i="215" s="1"/>
  <c r="V21" i="215" s="1"/>
  <c r="X21" i="215"/>
  <c r="U21" i="215"/>
  <c r="F21" i="215"/>
  <c r="B21" i="215"/>
  <c r="X20" i="215"/>
  <c r="U20" i="215"/>
  <c r="F20" i="215"/>
  <c r="X19" i="215"/>
  <c r="U19" i="215"/>
  <c r="F19" i="215"/>
  <c r="B19" i="215"/>
  <c r="X18" i="215"/>
  <c r="U18" i="215"/>
  <c r="Q18" i="215"/>
  <c r="P18" i="215"/>
  <c r="L18" i="215"/>
  <c r="F18" i="215"/>
  <c r="C18" i="215"/>
  <c r="X17" i="215"/>
  <c r="U17" i="215"/>
  <c r="F17" i="215"/>
  <c r="B17" i="215"/>
  <c r="X16" i="215"/>
  <c r="U16" i="215"/>
  <c r="F16" i="215"/>
  <c r="X15" i="215"/>
  <c r="U15" i="215"/>
  <c r="F15" i="215"/>
  <c r="B15" i="215"/>
  <c r="X14" i="215"/>
  <c r="U14" i="215"/>
  <c r="Q14" i="215"/>
  <c r="P14" i="215"/>
  <c r="L14" i="215"/>
  <c r="F14" i="215"/>
  <c r="X13" i="215"/>
  <c r="U13" i="215"/>
  <c r="F13" i="215"/>
  <c r="B13" i="215"/>
  <c r="X12" i="215"/>
  <c r="U12" i="215"/>
  <c r="F12" i="215"/>
  <c r="X11" i="215"/>
  <c r="U11" i="215"/>
  <c r="F11" i="215"/>
  <c r="B11" i="215"/>
  <c r="X10" i="215"/>
  <c r="U10" i="215"/>
  <c r="Q10" i="215"/>
  <c r="P10" i="215"/>
  <c r="L10" i="215"/>
  <c r="F10" i="215"/>
  <c r="C10" i="215"/>
  <c r="X9" i="215"/>
  <c r="U9" i="215"/>
  <c r="F9" i="215"/>
  <c r="B9" i="215"/>
  <c r="X8" i="215"/>
  <c r="U8" i="215"/>
  <c r="F8" i="215"/>
  <c r="X7" i="215"/>
  <c r="U7" i="215"/>
  <c r="M7" i="215"/>
  <c r="M8" i="215" s="1"/>
  <c r="M9" i="215" s="1"/>
  <c r="M10" i="215" s="1"/>
  <c r="M11" i="215" s="1"/>
  <c r="M12" i="215" s="1"/>
  <c r="M13" i="215" s="1"/>
  <c r="M14" i="215" s="1"/>
  <c r="M15" i="215" s="1"/>
  <c r="M16" i="215" s="1"/>
  <c r="M17" i="215" s="1"/>
  <c r="M18" i="215" s="1"/>
  <c r="M19" i="215" s="1"/>
  <c r="M20" i="215" s="1"/>
  <c r="M21" i="215" s="1"/>
  <c r="H7" i="215"/>
  <c r="H8" i="215" s="1"/>
  <c r="H9" i="215" s="1"/>
  <c r="H10" i="215" s="1"/>
  <c r="H11" i="215" s="1"/>
  <c r="H12" i="215" s="1"/>
  <c r="H13" i="215" s="1"/>
  <c r="H14" i="215" s="1"/>
  <c r="H15" i="215" s="1"/>
  <c r="H16" i="215" s="1"/>
  <c r="H17" i="215" s="1"/>
  <c r="H18" i="215" s="1"/>
  <c r="H19" i="215" s="1"/>
  <c r="H20" i="215" s="1"/>
  <c r="H21" i="215" s="1"/>
  <c r="F7" i="215"/>
  <c r="E7" i="215"/>
  <c r="E8" i="215" s="1"/>
  <c r="E9" i="215" s="1"/>
  <c r="E10" i="215" s="1"/>
  <c r="E11" i="215" s="1"/>
  <c r="E12" i="215" s="1"/>
  <c r="E13" i="215" s="1"/>
  <c r="E14" i="215" s="1"/>
  <c r="E15" i="215" s="1"/>
  <c r="E16" i="215" s="1"/>
  <c r="E17" i="215" s="1"/>
  <c r="E18" i="215" s="1"/>
  <c r="E19" i="215" s="1"/>
  <c r="E20" i="215" s="1"/>
  <c r="E21" i="215" s="1"/>
  <c r="D7" i="215"/>
  <c r="D8" i="215" s="1"/>
  <c r="B7" i="215"/>
  <c r="A7" i="215"/>
  <c r="A8" i="215" s="1"/>
  <c r="A9" i="215" s="1"/>
  <c r="A10" i="215" s="1"/>
  <c r="A11" i="215" s="1"/>
  <c r="A12" i="215" s="1"/>
  <c r="A13" i="215" s="1"/>
  <c r="A14" i="215" s="1"/>
  <c r="A15" i="215" s="1"/>
  <c r="A16" i="215" s="1"/>
  <c r="A17" i="215" s="1"/>
  <c r="A18" i="215" s="1"/>
  <c r="A19" i="215" s="1"/>
  <c r="A20" i="215" s="1"/>
  <c r="A21" i="215" s="1"/>
  <c r="X6" i="215"/>
  <c r="U6" i="215"/>
  <c r="T6" i="215"/>
  <c r="T10" i="215" s="1"/>
  <c r="Q6" i="215"/>
  <c r="P6" i="215"/>
  <c r="L6" i="215"/>
  <c r="I6" i="215"/>
  <c r="C6" i="215"/>
  <c r="C14" i="215" s="1"/>
  <c r="U5" i="215"/>
  <c r="X21" i="214"/>
  <c r="U21" i="214"/>
  <c r="F21" i="214"/>
  <c r="B21" i="214"/>
  <c r="X20" i="214"/>
  <c r="U20" i="214"/>
  <c r="F20" i="214"/>
  <c r="X19" i="214"/>
  <c r="U19" i="214"/>
  <c r="F19" i="214"/>
  <c r="B19" i="214"/>
  <c r="X18" i="214"/>
  <c r="U18" i="214"/>
  <c r="Q18" i="214"/>
  <c r="P18" i="214"/>
  <c r="L18" i="214"/>
  <c r="F18" i="214"/>
  <c r="C18" i="214"/>
  <c r="X17" i="214"/>
  <c r="U17" i="214"/>
  <c r="F17" i="214"/>
  <c r="B17" i="214"/>
  <c r="X16" i="214"/>
  <c r="U16" i="214"/>
  <c r="F16" i="214"/>
  <c r="X15" i="214"/>
  <c r="U15" i="214"/>
  <c r="F15" i="214"/>
  <c r="B15" i="214"/>
  <c r="X14" i="214"/>
  <c r="U14" i="214"/>
  <c r="Q14" i="214"/>
  <c r="P14" i="214"/>
  <c r="L14" i="214"/>
  <c r="F14" i="214"/>
  <c r="X13" i="214"/>
  <c r="U13" i="214"/>
  <c r="F13" i="214"/>
  <c r="B13" i="214"/>
  <c r="X12" i="214"/>
  <c r="U12" i="214"/>
  <c r="F12" i="214"/>
  <c r="X11" i="214"/>
  <c r="U11" i="214"/>
  <c r="F11" i="214"/>
  <c r="B11" i="214"/>
  <c r="X10" i="214"/>
  <c r="U10" i="214"/>
  <c r="Q10" i="214"/>
  <c r="P10" i="214"/>
  <c r="L10" i="214"/>
  <c r="F10" i="214"/>
  <c r="C10" i="214"/>
  <c r="X9" i="214"/>
  <c r="U9" i="214"/>
  <c r="F9" i="214"/>
  <c r="B9" i="214"/>
  <c r="X8" i="214"/>
  <c r="U8" i="214"/>
  <c r="F8" i="214"/>
  <c r="X7" i="214"/>
  <c r="V7" i="214"/>
  <c r="V8" i="214" s="1"/>
  <c r="V9" i="214" s="1"/>
  <c r="V10" i="214" s="1"/>
  <c r="V11" i="214" s="1"/>
  <c r="V12" i="214" s="1"/>
  <c r="V13" i="214" s="1"/>
  <c r="V14" i="214" s="1"/>
  <c r="V15" i="214" s="1"/>
  <c r="V16" i="214" s="1"/>
  <c r="V17" i="214" s="1"/>
  <c r="V18" i="214" s="1"/>
  <c r="V19" i="214" s="1"/>
  <c r="V20" i="214" s="1"/>
  <c r="V21" i="214" s="1"/>
  <c r="U7" i="214"/>
  <c r="M7" i="214"/>
  <c r="M8" i="214" s="1"/>
  <c r="M9" i="214" s="1"/>
  <c r="M10" i="214" s="1"/>
  <c r="M11" i="214" s="1"/>
  <c r="M12" i="214" s="1"/>
  <c r="M13" i="214" s="1"/>
  <c r="M14" i="214" s="1"/>
  <c r="M15" i="214" s="1"/>
  <c r="M16" i="214" s="1"/>
  <c r="M17" i="214" s="1"/>
  <c r="M18" i="214" s="1"/>
  <c r="M19" i="214" s="1"/>
  <c r="M20" i="214" s="1"/>
  <c r="M21" i="214" s="1"/>
  <c r="H7" i="214"/>
  <c r="H8" i="214" s="1"/>
  <c r="H9" i="214" s="1"/>
  <c r="H10" i="214" s="1"/>
  <c r="H11" i="214" s="1"/>
  <c r="H12" i="214" s="1"/>
  <c r="H13" i="214" s="1"/>
  <c r="H14" i="214" s="1"/>
  <c r="H15" i="214" s="1"/>
  <c r="H16" i="214" s="1"/>
  <c r="H17" i="214" s="1"/>
  <c r="H18" i="214" s="1"/>
  <c r="H19" i="214" s="1"/>
  <c r="H20" i="214" s="1"/>
  <c r="H21" i="214" s="1"/>
  <c r="F7" i="214"/>
  <c r="E7" i="214"/>
  <c r="E8" i="214" s="1"/>
  <c r="E9" i="214" s="1"/>
  <c r="E10" i="214" s="1"/>
  <c r="E11" i="214" s="1"/>
  <c r="E12" i="214" s="1"/>
  <c r="E13" i="214" s="1"/>
  <c r="E14" i="214" s="1"/>
  <c r="E15" i="214" s="1"/>
  <c r="E16" i="214" s="1"/>
  <c r="E17" i="214" s="1"/>
  <c r="E18" i="214" s="1"/>
  <c r="E19" i="214" s="1"/>
  <c r="E20" i="214" s="1"/>
  <c r="E21" i="214" s="1"/>
  <c r="D7" i="214"/>
  <c r="D8" i="214" s="1"/>
  <c r="B7" i="214"/>
  <c r="A7" i="214"/>
  <c r="A8" i="214" s="1"/>
  <c r="A9" i="214" s="1"/>
  <c r="A10" i="214" s="1"/>
  <c r="A11" i="214" s="1"/>
  <c r="A12" i="214" s="1"/>
  <c r="A13" i="214" s="1"/>
  <c r="A14" i="214" s="1"/>
  <c r="A15" i="214" s="1"/>
  <c r="A16" i="214" s="1"/>
  <c r="A17" i="214" s="1"/>
  <c r="A18" i="214" s="1"/>
  <c r="A19" i="214" s="1"/>
  <c r="A20" i="214" s="1"/>
  <c r="A21" i="214" s="1"/>
  <c r="X6" i="214"/>
  <c r="U6" i="214"/>
  <c r="T6" i="214"/>
  <c r="T10" i="214" s="1"/>
  <c r="Q6" i="214"/>
  <c r="P6" i="214"/>
  <c r="L6" i="214"/>
  <c r="I6" i="214"/>
  <c r="C6" i="214"/>
  <c r="C14" i="214" s="1"/>
  <c r="U5" i="214"/>
  <c r="X21" i="213"/>
  <c r="U21" i="213"/>
  <c r="F21" i="213"/>
  <c r="X20" i="213"/>
  <c r="U20" i="213"/>
  <c r="F20" i="213"/>
  <c r="X19" i="213"/>
  <c r="U19" i="213"/>
  <c r="F19" i="213"/>
  <c r="X18" i="213"/>
  <c r="U18" i="213"/>
  <c r="Q18" i="213"/>
  <c r="P18" i="213"/>
  <c r="L18" i="213"/>
  <c r="F18" i="213"/>
  <c r="C18" i="213"/>
  <c r="X17" i="213"/>
  <c r="U17" i="213"/>
  <c r="F17" i="213"/>
  <c r="X16" i="213"/>
  <c r="U16" i="213"/>
  <c r="F16" i="213"/>
  <c r="X15" i="213"/>
  <c r="U15" i="213"/>
  <c r="F15" i="213"/>
  <c r="X14" i="213"/>
  <c r="U14" i="213"/>
  <c r="Q14" i="213"/>
  <c r="P14" i="213"/>
  <c r="L14" i="213"/>
  <c r="F14" i="213"/>
  <c r="X13" i="213"/>
  <c r="U13" i="213"/>
  <c r="F13" i="213"/>
  <c r="X12" i="213"/>
  <c r="U12" i="213"/>
  <c r="F12" i="213"/>
  <c r="X11" i="213"/>
  <c r="U11" i="213"/>
  <c r="F11" i="213"/>
  <c r="X10" i="213"/>
  <c r="U10" i="213"/>
  <c r="Q10" i="213"/>
  <c r="P10" i="213"/>
  <c r="L10" i="213"/>
  <c r="F10" i="213"/>
  <c r="C10" i="213"/>
  <c r="X9" i="213"/>
  <c r="U9" i="213"/>
  <c r="F9" i="213"/>
  <c r="X8" i="213"/>
  <c r="U8" i="213"/>
  <c r="F8" i="213"/>
  <c r="X7" i="213"/>
  <c r="V7" i="213"/>
  <c r="V8" i="213" s="1"/>
  <c r="V9" i="213" s="1"/>
  <c r="V10" i="213" s="1"/>
  <c r="V11" i="213" s="1"/>
  <c r="V12" i="213" s="1"/>
  <c r="V13" i="213" s="1"/>
  <c r="V14" i="213" s="1"/>
  <c r="V15" i="213" s="1"/>
  <c r="V16" i="213" s="1"/>
  <c r="V17" i="213" s="1"/>
  <c r="V18" i="213" s="1"/>
  <c r="V19" i="213" s="1"/>
  <c r="V20" i="213" s="1"/>
  <c r="V21" i="213" s="1"/>
  <c r="U7" i="213"/>
  <c r="M7" i="213"/>
  <c r="M8" i="213" s="1"/>
  <c r="M9" i="213" s="1"/>
  <c r="M10" i="213" s="1"/>
  <c r="M11" i="213" s="1"/>
  <c r="M12" i="213" s="1"/>
  <c r="M13" i="213" s="1"/>
  <c r="M14" i="213" s="1"/>
  <c r="M15" i="213" s="1"/>
  <c r="M16" i="213" s="1"/>
  <c r="M17" i="213" s="1"/>
  <c r="M18" i="213" s="1"/>
  <c r="M19" i="213" s="1"/>
  <c r="M20" i="213" s="1"/>
  <c r="M21" i="213" s="1"/>
  <c r="H7" i="213"/>
  <c r="H8" i="213" s="1"/>
  <c r="H9" i="213" s="1"/>
  <c r="H10" i="213" s="1"/>
  <c r="H11" i="213" s="1"/>
  <c r="H12" i="213" s="1"/>
  <c r="H13" i="213" s="1"/>
  <c r="H14" i="213" s="1"/>
  <c r="H15" i="213" s="1"/>
  <c r="H16" i="213" s="1"/>
  <c r="H17" i="213" s="1"/>
  <c r="H18" i="213" s="1"/>
  <c r="H19" i="213" s="1"/>
  <c r="H20" i="213" s="1"/>
  <c r="H21" i="213" s="1"/>
  <c r="F7" i="213"/>
  <c r="E7" i="213"/>
  <c r="E8" i="213" s="1"/>
  <c r="E9" i="213" s="1"/>
  <c r="E10" i="213" s="1"/>
  <c r="E11" i="213" s="1"/>
  <c r="E12" i="213" s="1"/>
  <c r="E13" i="213" s="1"/>
  <c r="E14" i="213" s="1"/>
  <c r="E15" i="213" s="1"/>
  <c r="E16" i="213" s="1"/>
  <c r="E17" i="213" s="1"/>
  <c r="E18" i="213" s="1"/>
  <c r="E19" i="213" s="1"/>
  <c r="E20" i="213" s="1"/>
  <c r="E21" i="213" s="1"/>
  <c r="D7" i="213"/>
  <c r="B7" i="213"/>
  <c r="B8" i="213" s="1"/>
  <c r="B9" i="213" s="1"/>
  <c r="B10" i="213" s="1"/>
  <c r="B11" i="213" s="1"/>
  <c r="B12" i="213" s="1"/>
  <c r="B13" i="213" s="1"/>
  <c r="B14" i="213" s="1"/>
  <c r="B15" i="213" s="1"/>
  <c r="B16" i="213" s="1"/>
  <c r="B17" i="213" s="1"/>
  <c r="B18" i="213" s="1"/>
  <c r="B19" i="213" s="1"/>
  <c r="B20" i="213" s="1"/>
  <c r="B21" i="213" s="1"/>
  <c r="A7" i="213"/>
  <c r="A8" i="213" s="1"/>
  <c r="A9" i="213" s="1"/>
  <c r="A10" i="213" s="1"/>
  <c r="A11" i="213" s="1"/>
  <c r="A12" i="213" s="1"/>
  <c r="A13" i="213" s="1"/>
  <c r="A14" i="213" s="1"/>
  <c r="A15" i="213" s="1"/>
  <c r="A16" i="213" s="1"/>
  <c r="A17" i="213" s="1"/>
  <c r="A18" i="213" s="1"/>
  <c r="A19" i="213" s="1"/>
  <c r="A20" i="213" s="1"/>
  <c r="A21" i="213" s="1"/>
  <c r="X6" i="213"/>
  <c r="U6" i="213"/>
  <c r="T6" i="213"/>
  <c r="T10" i="213" s="1"/>
  <c r="Q6" i="213"/>
  <c r="P6" i="213"/>
  <c r="L6" i="213"/>
  <c r="I6" i="213"/>
  <c r="C6" i="213"/>
  <c r="C14" i="213" s="1"/>
  <c r="U5" i="213"/>
  <c r="H7" i="212"/>
  <c r="H8" i="212" s="1"/>
  <c r="H9" i="212" s="1"/>
  <c r="H10" i="212" s="1"/>
  <c r="H11" i="212" s="1"/>
  <c r="H12" i="212" s="1"/>
  <c r="H13" i="212" s="1"/>
  <c r="H14" i="212" s="1"/>
  <c r="H15" i="212" s="1"/>
  <c r="H16" i="212" s="1"/>
  <c r="H17" i="212" s="1"/>
  <c r="H18" i="212" s="1"/>
  <c r="H19" i="212" s="1"/>
  <c r="H20" i="212" s="1"/>
  <c r="H21" i="212" s="1"/>
  <c r="X21" i="212"/>
  <c r="U21" i="212"/>
  <c r="F21" i="212"/>
  <c r="X20" i="212"/>
  <c r="U20" i="212"/>
  <c r="F20" i="212"/>
  <c r="X19" i="212"/>
  <c r="U19" i="212"/>
  <c r="F19" i="212"/>
  <c r="X18" i="212"/>
  <c r="U18" i="212"/>
  <c r="Q18" i="212"/>
  <c r="P18" i="212"/>
  <c r="L18" i="212"/>
  <c r="F18" i="212"/>
  <c r="C18" i="212"/>
  <c r="X17" i="212"/>
  <c r="U17" i="212"/>
  <c r="F17" i="212"/>
  <c r="X16" i="212"/>
  <c r="U16" i="212"/>
  <c r="F16" i="212"/>
  <c r="X15" i="212"/>
  <c r="U15" i="212"/>
  <c r="F15" i="212"/>
  <c r="X14" i="212"/>
  <c r="U14" i="212"/>
  <c r="Q14" i="212"/>
  <c r="P14" i="212"/>
  <c r="L14" i="212"/>
  <c r="F14" i="212"/>
  <c r="X13" i="212"/>
  <c r="U13" i="212"/>
  <c r="F13" i="212"/>
  <c r="X12" i="212"/>
  <c r="U12" i="212"/>
  <c r="F12" i="212"/>
  <c r="X11" i="212"/>
  <c r="U11" i="212"/>
  <c r="F11" i="212"/>
  <c r="X10" i="212"/>
  <c r="U10" i="212"/>
  <c r="Q10" i="212"/>
  <c r="P10" i="212"/>
  <c r="L10" i="212"/>
  <c r="F10" i="212"/>
  <c r="C10" i="212"/>
  <c r="X9" i="212"/>
  <c r="U9" i="212"/>
  <c r="F9" i="212"/>
  <c r="X8" i="212"/>
  <c r="U8" i="212"/>
  <c r="F8" i="212"/>
  <c r="X7" i="212"/>
  <c r="U7" i="212"/>
  <c r="M7" i="212"/>
  <c r="M8" i="212" s="1"/>
  <c r="M9" i="212" s="1"/>
  <c r="M10" i="212" s="1"/>
  <c r="M11" i="212" s="1"/>
  <c r="M12" i="212" s="1"/>
  <c r="M13" i="212" s="1"/>
  <c r="M14" i="212" s="1"/>
  <c r="M15" i="212" s="1"/>
  <c r="M16" i="212" s="1"/>
  <c r="M17" i="212" s="1"/>
  <c r="M18" i="212" s="1"/>
  <c r="M19" i="212" s="1"/>
  <c r="M20" i="212" s="1"/>
  <c r="M21" i="212" s="1"/>
  <c r="F7" i="212"/>
  <c r="E7" i="212"/>
  <c r="E8" i="212" s="1"/>
  <c r="E9" i="212" s="1"/>
  <c r="E10" i="212" s="1"/>
  <c r="E11" i="212" s="1"/>
  <c r="E12" i="212" s="1"/>
  <c r="E13" i="212" s="1"/>
  <c r="E14" i="212" s="1"/>
  <c r="E15" i="212" s="1"/>
  <c r="E16" i="212" s="1"/>
  <c r="E17" i="212" s="1"/>
  <c r="E18" i="212" s="1"/>
  <c r="E19" i="212" s="1"/>
  <c r="E20" i="212" s="1"/>
  <c r="E21" i="212" s="1"/>
  <c r="D7" i="212"/>
  <c r="D8" i="212" s="1"/>
  <c r="A7" i="212"/>
  <c r="A8" i="212" s="1"/>
  <c r="A9" i="212" s="1"/>
  <c r="A10" i="212" s="1"/>
  <c r="A11" i="212" s="1"/>
  <c r="A12" i="212" s="1"/>
  <c r="A13" i="212" s="1"/>
  <c r="A14" i="212" s="1"/>
  <c r="A15" i="212" s="1"/>
  <c r="A16" i="212" s="1"/>
  <c r="A17" i="212" s="1"/>
  <c r="A18" i="212" s="1"/>
  <c r="A19" i="212" s="1"/>
  <c r="A20" i="212" s="1"/>
  <c r="A21" i="212" s="1"/>
  <c r="X6" i="212"/>
  <c r="U6" i="212"/>
  <c r="T6" i="212"/>
  <c r="T18" i="212" s="1"/>
  <c r="Q6" i="212"/>
  <c r="P6" i="212"/>
  <c r="L6" i="212"/>
  <c r="I6" i="212"/>
  <c r="C6" i="212"/>
  <c r="C14" i="212" s="1"/>
  <c r="U5" i="212"/>
  <c r="X21" i="211"/>
  <c r="U21" i="211"/>
  <c r="F21" i="211"/>
  <c r="B21" i="211"/>
  <c r="X20" i="211"/>
  <c r="U20" i="211"/>
  <c r="F20" i="211"/>
  <c r="X19" i="211"/>
  <c r="U19" i="211"/>
  <c r="F19" i="211"/>
  <c r="B19" i="211"/>
  <c r="X18" i="211"/>
  <c r="U18" i="211"/>
  <c r="Q18" i="211"/>
  <c r="P18" i="211"/>
  <c r="F18" i="211"/>
  <c r="C18" i="211"/>
  <c r="X17" i="211"/>
  <c r="U17" i="211"/>
  <c r="F17" i="211"/>
  <c r="B17" i="211"/>
  <c r="X16" i="211"/>
  <c r="U16" i="211"/>
  <c r="F16" i="211"/>
  <c r="X15" i="211"/>
  <c r="U15" i="211"/>
  <c r="F15" i="211"/>
  <c r="B15" i="211"/>
  <c r="X14" i="211"/>
  <c r="U14" i="211"/>
  <c r="Q14" i="211"/>
  <c r="P14" i="211"/>
  <c r="L14" i="211"/>
  <c r="F14" i="211"/>
  <c r="X13" i="211"/>
  <c r="U13" i="211"/>
  <c r="F13" i="211"/>
  <c r="B13" i="211"/>
  <c r="X12" i="211"/>
  <c r="U12" i="211"/>
  <c r="F12" i="211"/>
  <c r="X11" i="211"/>
  <c r="U11" i="211"/>
  <c r="F11" i="211"/>
  <c r="B11" i="211"/>
  <c r="X10" i="211"/>
  <c r="U10" i="211"/>
  <c r="Q10" i="211"/>
  <c r="P10" i="211"/>
  <c r="L10" i="211"/>
  <c r="F10" i="211"/>
  <c r="C10" i="211"/>
  <c r="X9" i="211"/>
  <c r="U9" i="211"/>
  <c r="F9" i="211"/>
  <c r="B9" i="211"/>
  <c r="X8" i="211"/>
  <c r="U8" i="211"/>
  <c r="F8" i="211"/>
  <c r="X7" i="211"/>
  <c r="U7" i="211"/>
  <c r="M7" i="211"/>
  <c r="M8" i="211" s="1"/>
  <c r="M9" i="211" s="1"/>
  <c r="M10" i="211" s="1"/>
  <c r="M11" i="211" s="1"/>
  <c r="M12" i="211" s="1"/>
  <c r="M13" i="211" s="1"/>
  <c r="M14" i="211" s="1"/>
  <c r="M15" i="211" s="1"/>
  <c r="M16" i="211" s="1"/>
  <c r="M17" i="211" s="1"/>
  <c r="M18" i="211" s="1"/>
  <c r="M19" i="211" s="1"/>
  <c r="M20" i="211" s="1"/>
  <c r="M21" i="211" s="1"/>
  <c r="F7" i="211"/>
  <c r="E7" i="211"/>
  <c r="E8" i="211" s="1"/>
  <c r="E9" i="211" s="1"/>
  <c r="E10" i="211" s="1"/>
  <c r="E11" i="211" s="1"/>
  <c r="E12" i="211" s="1"/>
  <c r="E13" i="211" s="1"/>
  <c r="E14" i="211" s="1"/>
  <c r="E15" i="211" s="1"/>
  <c r="E16" i="211" s="1"/>
  <c r="E17" i="211" s="1"/>
  <c r="E18" i="211" s="1"/>
  <c r="E19" i="211" s="1"/>
  <c r="E20" i="211" s="1"/>
  <c r="E21" i="211" s="1"/>
  <c r="D7" i="211"/>
  <c r="D8" i="211" s="1"/>
  <c r="B7" i="211"/>
  <c r="A7" i="211"/>
  <c r="A8" i="211" s="1"/>
  <c r="A9" i="211" s="1"/>
  <c r="A10" i="211" s="1"/>
  <c r="A11" i="211" s="1"/>
  <c r="A12" i="211" s="1"/>
  <c r="A13" i="211" s="1"/>
  <c r="A14" i="211" s="1"/>
  <c r="A15" i="211" s="1"/>
  <c r="A16" i="211" s="1"/>
  <c r="A17" i="211" s="1"/>
  <c r="A18" i="211" s="1"/>
  <c r="A19" i="211" s="1"/>
  <c r="A20" i="211" s="1"/>
  <c r="A21" i="211" s="1"/>
  <c r="X6" i="211"/>
  <c r="U6" i="211"/>
  <c r="T6" i="211"/>
  <c r="T18" i="211" s="1"/>
  <c r="Q6" i="211"/>
  <c r="P6" i="211"/>
  <c r="L6" i="211"/>
  <c r="I6" i="211"/>
  <c r="C6" i="211"/>
  <c r="C14" i="211" s="1"/>
  <c r="U5" i="211"/>
  <c r="X21" i="210"/>
  <c r="U21" i="210"/>
  <c r="F21" i="210"/>
  <c r="B21" i="210"/>
  <c r="X20" i="210"/>
  <c r="U20" i="210"/>
  <c r="F20" i="210"/>
  <c r="X19" i="210"/>
  <c r="U19" i="210"/>
  <c r="F19" i="210"/>
  <c r="B19" i="210"/>
  <c r="X18" i="210"/>
  <c r="U18" i="210"/>
  <c r="Q18" i="210"/>
  <c r="P18" i="210"/>
  <c r="L18" i="210"/>
  <c r="F18" i="210"/>
  <c r="C18" i="210"/>
  <c r="X17" i="210"/>
  <c r="U17" i="210"/>
  <c r="F17" i="210"/>
  <c r="B17" i="210"/>
  <c r="X16" i="210"/>
  <c r="U16" i="210"/>
  <c r="F16" i="210"/>
  <c r="X15" i="210"/>
  <c r="U15" i="210"/>
  <c r="F15" i="210"/>
  <c r="B15" i="210"/>
  <c r="X14" i="210"/>
  <c r="U14" i="210"/>
  <c r="Q14" i="210"/>
  <c r="P14" i="210"/>
  <c r="L14" i="210"/>
  <c r="F14" i="210"/>
  <c r="X13" i="210"/>
  <c r="U13" i="210"/>
  <c r="F13" i="210"/>
  <c r="B13" i="210"/>
  <c r="X12" i="210"/>
  <c r="U12" i="210"/>
  <c r="F12" i="210"/>
  <c r="X11" i="210"/>
  <c r="U11" i="210"/>
  <c r="F11" i="210"/>
  <c r="B11" i="210"/>
  <c r="X10" i="210"/>
  <c r="U10" i="210"/>
  <c r="Q10" i="210"/>
  <c r="P10" i="210"/>
  <c r="L10" i="210"/>
  <c r="F10" i="210"/>
  <c r="C10" i="210"/>
  <c r="X9" i="210"/>
  <c r="U9" i="210"/>
  <c r="F9" i="210"/>
  <c r="B9" i="210"/>
  <c r="X8" i="210"/>
  <c r="U8" i="210"/>
  <c r="F8" i="210"/>
  <c r="X7" i="210"/>
  <c r="U7" i="210"/>
  <c r="M7" i="210"/>
  <c r="M8" i="210" s="1"/>
  <c r="M9" i="210" s="1"/>
  <c r="M10" i="210" s="1"/>
  <c r="M11" i="210" s="1"/>
  <c r="M12" i="210" s="1"/>
  <c r="M13" i="210" s="1"/>
  <c r="M14" i="210" s="1"/>
  <c r="M15" i="210" s="1"/>
  <c r="M16" i="210" s="1"/>
  <c r="M17" i="210" s="1"/>
  <c r="M18" i="210" s="1"/>
  <c r="M19" i="210" s="1"/>
  <c r="M20" i="210" s="1"/>
  <c r="M21" i="210" s="1"/>
  <c r="F7" i="210"/>
  <c r="E7" i="210"/>
  <c r="E8" i="210" s="1"/>
  <c r="E9" i="210" s="1"/>
  <c r="E10" i="210" s="1"/>
  <c r="E11" i="210" s="1"/>
  <c r="E12" i="210" s="1"/>
  <c r="E13" i="210" s="1"/>
  <c r="E14" i="210" s="1"/>
  <c r="E15" i="210" s="1"/>
  <c r="E16" i="210" s="1"/>
  <c r="E17" i="210" s="1"/>
  <c r="E18" i="210" s="1"/>
  <c r="E19" i="210" s="1"/>
  <c r="E20" i="210" s="1"/>
  <c r="E21" i="210" s="1"/>
  <c r="D7" i="210"/>
  <c r="D8" i="210" s="1"/>
  <c r="B7" i="210"/>
  <c r="A7" i="210"/>
  <c r="A8" i="210" s="1"/>
  <c r="A9" i="210" s="1"/>
  <c r="A10" i="210" s="1"/>
  <c r="A11" i="210" s="1"/>
  <c r="A12" i="210" s="1"/>
  <c r="A13" i="210" s="1"/>
  <c r="A14" i="210" s="1"/>
  <c r="A15" i="210" s="1"/>
  <c r="A16" i="210" s="1"/>
  <c r="A17" i="210" s="1"/>
  <c r="A18" i="210" s="1"/>
  <c r="A19" i="210" s="1"/>
  <c r="A20" i="210" s="1"/>
  <c r="A21" i="210" s="1"/>
  <c r="X6" i="210"/>
  <c r="U6" i="210"/>
  <c r="T6" i="210"/>
  <c r="T18" i="210" s="1"/>
  <c r="Q6" i="210"/>
  <c r="P6" i="210"/>
  <c r="L6" i="210"/>
  <c r="I6" i="210"/>
  <c r="C6" i="210"/>
  <c r="C14" i="210" s="1"/>
  <c r="U5" i="210"/>
  <c r="X21" i="209"/>
  <c r="U21" i="209"/>
  <c r="F21" i="209"/>
  <c r="B21" i="209"/>
  <c r="X20" i="209"/>
  <c r="U20" i="209"/>
  <c r="F20" i="209"/>
  <c r="X19" i="209"/>
  <c r="U19" i="209"/>
  <c r="F19" i="209"/>
  <c r="B19" i="209"/>
  <c r="X18" i="209"/>
  <c r="U18" i="209"/>
  <c r="Q18" i="209"/>
  <c r="P18" i="209"/>
  <c r="L18" i="209"/>
  <c r="F18" i="209"/>
  <c r="C18" i="209"/>
  <c r="X17" i="209"/>
  <c r="U17" i="209"/>
  <c r="F17" i="209"/>
  <c r="B17" i="209"/>
  <c r="X16" i="209"/>
  <c r="U16" i="209"/>
  <c r="F16" i="209"/>
  <c r="X15" i="209"/>
  <c r="U15" i="209"/>
  <c r="F15" i="209"/>
  <c r="B15" i="209"/>
  <c r="X14" i="209"/>
  <c r="U14" i="209"/>
  <c r="Q14" i="209"/>
  <c r="P14" i="209"/>
  <c r="L14" i="209"/>
  <c r="F14" i="209"/>
  <c r="X13" i="209"/>
  <c r="U13" i="209"/>
  <c r="F13" i="209"/>
  <c r="B13" i="209"/>
  <c r="X12" i="209"/>
  <c r="U12" i="209"/>
  <c r="F12" i="209"/>
  <c r="X11" i="209"/>
  <c r="U11" i="209"/>
  <c r="F11" i="209"/>
  <c r="B11" i="209"/>
  <c r="X10" i="209"/>
  <c r="U10" i="209"/>
  <c r="Q10" i="209"/>
  <c r="P10" i="209"/>
  <c r="L10" i="209"/>
  <c r="F10" i="209"/>
  <c r="C10" i="209"/>
  <c r="X9" i="209"/>
  <c r="U9" i="209"/>
  <c r="F9" i="209"/>
  <c r="B9" i="209"/>
  <c r="X8" i="209"/>
  <c r="U8" i="209"/>
  <c r="F8" i="209"/>
  <c r="X7" i="209"/>
  <c r="U7" i="209"/>
  <c r="M7" i="209"/>
  <c r="M8" i="209" s="1"/>
  <c r="M9" i="209" s="1"/>
  <c r="M10" i="209" s="1"/>
  <c r="M11" i="209" s="1"/>
  <c r="M12" i="209" s="1"/>
  <c r="M13" i="209" s="1"/>
  <c r="M14" i="209" s="1"/>
  <c r="M15" i="209" s="1"/>
  <c r="M16" i="209" s="1"/>
  <c r="M17" i="209" s="1"/>
  <c r="M18" i="209" s="1"/>
  <c r="M19" i="209" s="1"/>
  <c r="M20" i="209" s="1"/>
  <c r="M21" i="209" s="1"/>
  <c r="F7" i="209"/>
  <c r="E7" i="209"/>
  <c r="E8" i="209" s="1"/>
  <c r="E9" i="209" s="1"/>
  <c r="E10" i="209" s="1"/>
  <c r="E11" i="209" s="1"/>
  <c r="E12" i="209" s="1"/>
  <c r="E13" i="209" s="1"/>
  <c r="E14" i="209" s="1"/>
  <c r="E15" i="209" s="1"/>
  <c r="E16" i="209" s="1"/>
  <c r="E17" i="209" s="1"/>
  <c r="E18" i="209" s="1"/>
  <c r="E19" i="209" s="1"/>
  <c r="E20" i="209" s="1"/>
  <c r="E21" i="209" s="1"/>
  <c r="D7" i="209"/>
  <c r="D8" i="209" s="1"/>
  <c r="B7" i="209"/>
  <c r="A7" i="209"/>
  <c r="A8" i="209" s="1"/>
  <c r="A9" i="209" s="1"/>
  <c r="A10" i="209" s="1"/>
  <c r="A11" i="209" s="1"/>
  <c r="A12" i="209" s="1"/>
  <c r="A13" i="209" s="1"/>
  <c r="A14" i="209" s="1"/>
  <c r="A15" i="209" s="1"/>
  <c r="A16" i="209" s="1"/>
  <c r="A17" i="209" s="1"/>
  <c r="A18" i="209" s="1"/>
  <c r="A19" i="209" s="1"/>
  <c r="A20" i="209" s="1"/>
  <c r="A21" i="209" s="1"/>
  <c r="X6" i="209"/>
  <c r="U6" i="209"/>
  <c r="T6" i="209"/>
  <c r="T18" i="209" s="1"/>
  <c r="Q6" i="209"/>
  <c r="P6" i="209"/>
  <c r="L6" i="209"/>
  <c r="I6" i="209"/>
  <c r="C6" i="209"/>
  <c r="C14" i="209" s="1"/>
  <c r="U5" i="209"/>
  <c r="X21" i="208"/>
  <c r="U21" i="208"/>
  <c r="F21" i="208"/>
  <c r="B21" i="208"/>
  <c r="X20" i="208"/>
  <c r="U20" i="208"/>
  <c r="F20" i="208"/>
  <c r="X19" i="208"/>
  <c r="U19" i="208"/>
  <c r="F19" i="208"/>
  <c r="B19" i="208"/>
  <c r="X18" i="208"/>
  <c r="U18" i="208"/>
  <c r="Q18" i="208"/>
  <c r="P18" i="208"/>
  <c r="L18" i="208"/>
  <c r="F18" i="208"/>
  <c r="C18" i="208"/>
  <c r="X17" i="208"/>
  <c r="U17" i="208"/>
  <c r="F17" i="208"/>
  <c r="B17" i="208"/>
  <c r="X16" i="208"/>
  <c r="U16" i="208"/>
  <c r="F16" i="208"/>
  <c r="X15" i="208"/>
  <c r="U15" i="208"/>
  <c r="F15" i="208"/>
  <c r="B15" i="208"/>
  <c r="X14" i="208"/>
  <c r="U14" i="208"/>
  <c r="Q14" i="208"/>
  <c r="P14" i="208"/>
  <c r="L14" i="208"/>
  <c r="F14" i="208"/>
  <c r="X13" i="208"/>
  <c r="U13" i="208"/>
  <c r="F13" i="208"/>
  <c r="B13" i="208"/>
  <c r="X12" i="208"/>
  <c r="U12" i="208"/>
  <c r="F12" i="208"/>
  <c r="X11" i="208"/>
  <c r="U11" i="208"/>
  <c r="F11" i="208"/>
  <c r="B11" i="208"/>
  <c r="X10" i="208"/>
  <c r="U10" i="208"/>
  <c r="Q10" i="208"/>
  <c r="P10" i="208"/>
  <c r="L10" i="208"/>
  <c r="F10" i="208"/>
  <c r="C10" i="208"/>
  <c r="X9" i="208"/>
  <c r="U9" i="208"/>
  <c r="F9" i="208"/>
  <c r="B9" i="208"/>
  <c r="X8" i="208"/>
  <c r="U8" i="208"/>
  <c r="F8" i="208"/>
  <c r="X7" i="208"/>
  <c r="U7" i="208"/>
  <c r="M7" i="208"/>
  <c r="M8" i="208" s="1"/>
  <c r="M9" i="208" s="1"/>
  <c r="M10" i="208" s="1"/>
  <c r="M11" i="208" s="1"/>
  <c r="M12" i="208" s="1"/>
  <c r="M13" i="208" s="1"/>
  <c r="M14" i="208" s="1"/>
  <c r="M15" i="208" s="1"/>
  <c r="M16" i="208" s="1"/>
  <c r="M17" i="208" s="1"/>
  <c r="M18" i="208" s="1"/>
  <c r="M19" i="208" s="1"/>
  <c r="M20" i="208" s="1"/>
  <c r="M21" i="208" s="1"/>
  <c r="F7" i="208"/>
  <c r="E7" i="208"/>
  <c r="E8" i="208" s="1"/>
  <c r="E9" i="208" s="1"/>
  <c r="E10" i="208" s="1"/>
  <c r="E11" i="208" s="1"/>
  <c r="E12" i="208" s="1"/>
  <c r="E13" i="208" s="1"/>
  <c r="E14" i="208" s="1"/>
  <c r="E15" i="208" s="1"/>
  <c r="E16" i="208" s="1"/>
  <c r="E17" i="208" s="1"/>
  <c r="E18" i="208" s="1"/>
  <c r="E19" i="208" s="1"/>
  <c r="E20" i="208" s="1"/>
  <c r="E21" i="208" s="1"/>
  <c r="D7" i="208"/>
  <c r="D8" i="208" s="1"/>
  <c r="B7" i="208"/>
  <c r="A7" i="208"/>
  <c r="A8" i="208" s="1"/>
  <c r="A9" i="208" s="1"/>
  <c r="A10" i="208" s="1"/>
  <c r="A11" i="208" s="1"/>
  <c r="A12" i="208" s="1"/>
  <c r="A13" i="208" s="1"/>
  <c r="A14" i="208" s="1"/>
  <c r="A15" i="208" s="1"/>
  <c r="A16" i="208" s="1"/>
  <c r="A17" i="208" s="1"/>
  <c r="A18" i="208" s="1"/>
  <c r="A19" i="208" s="1"/>
  <c r="A20" i="208" s="1"/>
  <c r="A21" i="208" s="1"/>
  <c r="X6" i="208"/>
  <c r="U6" i="208"/>
  <c r="T6" i="208"/>
  <c r="T10" i="208" s="1"/>
  <c r="Q6" i="208"/>
  <c r="P6" i="208"/>
  <c r="L6" i="208"/>
  <c r="I6" i="208"/>
  <c r="C6" i="208"/>
  <c r="C14" i="208" s="1"/>
  <c r="U5" i="208"/>
  <c r="X21" i="207"/>
  <c r="U21" i="207"/>
  <c r="F21" i="207"/>
  <c r="B21" i="207"/>
  <c r="X20" i="207"/>
  <c r="U20" i="207"/>
  <c r="F20" i="207"/>
  <c r="X19" i="207"/>
  <c r="U19" i="207"/>
  <c r="F19" i="207"/>
  <c r="B19" i="207"/>
  <c r="X18" i="207"/>
  <c r="U18" i="207"/>
  <c r="Q18" i="207"/>
  <c r="P18" i="207"/>
  <c r="L18" i="207"/>
  <c r="F18" i="207"/>
  <c r="C18" i="207"/>
  <c r="X17" i="207"/>
  <c r="U17" i="207"/>
  <c r="F17" i="207"/>
  <c r="B17" i="207"/>
  <c r="X16" i="207"/>
  <c r="U16" i="207"/>
  <c r="F16" i="207"/>
  <c r="X15" i="207"/>
  <c r="U15" i="207"/>
  <c r="F15" i="207"/>
  <c r="B15" i="207"/>
  <c r="X14" i="207"/>
  <c r="U14" i="207"/>
  <c r="Q14" i="207"/>
  <c r="P14" i="207"/>
  <c r="L14" i="207"/>
  <c r="F14" i="207"/>
  <c r="X13" i="207"/>
  <c r="U13" i="207"/>
  <c r="F13" i="207"/>
  <c r="B13" i="207"/>
  <c r="X12" i="207"/>
  <c r="U12" i="207"/>
  <c r="F12" i="207"/>
  <c r="X11" i="207"/>
  <c r="U11" i="207"/>
  <c r="F11" i="207"/>
  <c r="B11" i="207"/>
  <c r="X10" i="207"/>
  <c r="U10" i="207"/>
  <c r="Q10" i="207"/>
  <c r="P10" i="207"/>
  <c r="L10" i="207"/>
  <c r="F10" i="207"/>
  <c r="C10" i="207"/>
  <c r="X9" i="207"/>
  <c r="U9" i="207"/>
  <c r="F9" i="207"/>
  <c r="B9" i="207"/>
  <c r="X8" i="207"/>
  <c r="U8" i="207"/>
  <c r="F8" i="207"/>
  <c r="X7" i="207"/>
  <c r="U7" i="207"/>
  <c r="M7" i="207"/>
  <c r="M8" i="207" s="1"/>
  <c r="M9" i="207" s="1"/>
  <c r="M10" i="207" s="1"/>
  <c r="M11" i="207" s="1"/>
  <c r="M12" i="207" s="1"/>
  <c r="M13" i="207" s="1"/>
  <c r="M14" i="207" s="1"/>
  <c r="M15" i="207" s="1"/>
  <c r="M16" i="207" s="1"/>
  <c r="M17" i="207" s="1"/>
  <c r="M18" i="207" s="1"/>
  <c r="M19" i="207" s="1"/>
  <c r="M20" i="207" s="1"/>
  <c r="M21" i="207" s="1"/>
  <c r="F7" i="207"/>
  <c r="E7" i="207"/>
  <c r="E8" i="207" s="1"/>
  <c r="E9" i="207" s="1"/>
  <c r="E10" i="207" s="1"/>
  <c r="E11" i="207" s="1"/>
  <c r="E12" i="207" s="1"/>
  <c r="E13" i="207" s="1"/>
  <c r="E14" i="207" s="1"/>
  <c r="E15" i="207" s="1"/>
  <c r="E16" i="207" s="1"/>
  <c r="E17" i="207" s="1"/>
  <c r="E18" i="207" s="1"/>
  <c r="E19" i="207" s="1"/>
  <c r="E20" i="207" s="1"/>
  <c r="E21" i="207" s="1"/>
  <c r="D7" i="207"/>
  <c r="D8" i="207" s="1"/>
  <c r="B7" i="207"/>
  <c r="A7" i="207"/>
  <c r="A8" i="207" s="1"/>
  <c r="A9" i="207" s="1"/>
  <c r="A10" i="207" s="1"/>
  <c r="A11" i="207" s="1"/>
  <c r="A12" i="207" s="1"/>
  <c r="A13" i="207" s="1"/>
  <c r="A14" i="207" s="1"/>
  <c r="A15" i="207" s="1"/>
  <c r="A16" i="207" s="1"/>
  <c r="A17" i="207" s="1"/>
  <c r="A18" i="207" s="1"/>
  <c r="A19" i="207" s="1"/>
  <c r="A20" i="207" s="1"/>
  <c r="A21" i="207" s="1"/>
  <c r="X6" i="207"/>
  <c r="U6" i="207"/>
  <c r="T6" i="207"/>
  <c r="T18" i="207" s="1"/>
  <c r="Q6" i="207"/>
  <c r="P6" i="207"/>
  <c r="L6" i="207"/>
  <c r="I6" i="207"/>
  <c r="C6" i="207"/>
  <c r="C14" i="207" s="1"/>
  <c r="U5" i="207"/>
  <c r="X21" i="206"/>
  <c r="U21" i="206"/>
  <c r="F21" i="206"/>
  <c r="B21" i="206"/>
  <c r="X20" i="206"/>
  <c r="U20" i="206"/>
  <c r="F20" i="206"/>
  <c r="X19" i="206"/>
  <c r="U19" i="206"/>
  <c r="F19" i="206"/>
  <c r="B19" i="206"/>
  <c r="X18" i="206"/>
  <c r="U18" i="206"/>
  <c r="Q18" i="206"/>
  <c r="P18" i="206"/>
  <c r="L18" i="206"/>
  <c r="F18" i="206"/>
  <c r="C18" i="206"/>
  <c r="X17" i="206"/>
  <c r="U17" i="206"/>
  <c r="F17" i="206"/>
  <c r="B17" i="206"/>
  <c r="X16" i="206"/>
  <c r="U16" i="206"/>
  <c r="F16" i="206"/>
  <c r="X15" i="206"/>
  <c r="U15" i="206"/>
  <c r="F15" i="206"/>
  <c r="B15" i="206"/>
  <c r="X14" i="206"/>
  <c r="U14" i="206"/>
  <c r="Q14" i="206"/>
  <c r="P14" i="206"/>
  <c r="L14" i="206"/>
  <c r="F14" i="206"/>
  <c r="X13" i="206"/>
  <c r="U13" i="206"/>
  <c r="F13" i="206"/>
  <c r="B13" i="206"/>
  <c r="X12" i="206"/>
  <c r="U12" i="206"/>
  <c r="F12" i="206"/>
  <c r="X11" i="206"/>
  <c r="U11" i="206"/>
  <c r="F11" i="206"/>
  <c r="B11" i="206"/>
  <c r="X10" i="206"/>
  <c r="U10" i="206"/>
  <c r="Q10" i="206"/>
  <c r="P10" i="206"/>
  <c r="L10" i="206"/>
  <c r="F10" i="206"/>
  <c r="C10" i="206"/>
  <c r="X9" i="206"/>
  <c r="U9" i="206"/>
  <c r="F9" i="206"/>
  <c r="B9" i="206"/>
  <c r="X8" i="206"/>
  <c r="U8" i="206"/>
  <c r="F8" i="206"/>
  <c r="X7" i="206"/>
  <c r="U7" i="206"/>
  <c r="M7" i="206"/>
  <c r="M8" i="206" s="1"/>
  <c r="M9" i="206" s="1"/>
  <c r="M10" i="206" s="1"/>
  <c r="M11" i="206" s="1"/>
  <c r="M12" i="206" s="1"/>
  <c r="M13" i="206" s="1"/>
  <c r="M14" i="206" s="1"/>
  <c r="M15" i="206" s="1"/>
  <c r="M16" i="206" s="1"/>
  <c r="M17" i="206" s="1"/>
  <c r="M18" i="206" s="1"/>
  <c r="M19" i="206" s="1"/>
  <c r="M20" i="206" s="1"/>
  <c r="M21" i="206" s="1"/>
  <c r="F7" i="206"/>
  <c r="E7" i="206"/>
  <c r="E8" i="206" s="1"/>
  <c r="E9" i="206" s="1"/>
  <c r="E10" i="206" s="1"/>
  <c r="E11" i="206" s="1"/>
  <c r="E12" i="206" s="1"/>
  <c r="E13" i="206" s="1"/>
  <c r="E14" i="206" s="1"/>
  <c r="E15" i="206" s="1"/>
  <c r="E16" i="206" s="1"/>
  <c r="E17" i="206" s="1"/>
  <c r="E18" i="206" s="1"/>
  <c r="E19" i="206" s="1"/>
  <c r="E20" i="206" s="1"/>
  <c r="E21" i="206" s="1"/>
  <c r="D7" i="206"/>
  <c r="D8" i="206" s="1"/>
  <c r="B7" i="206"/>
  <c r="A7" i="206"/>
  <c r="A8" i="206" s="1"/>
  <c r="A9" i="206" s="1"/>
  <c r="A10" i="206" s="1"/>
  <c r="A11" i="206" s="1"/>
  <c r="A12" i="206" s="1"/>
  <c r="A13" i="206" s="1"/>
  <c r="A14" i="206" s="1"/>
  <c r="A15" i="206" s="1"/>
  <c r="A16" i="206" s="1"/>
  <c r="A17" i="206" s="1"/>
  <c r="A18" i="206" s="1"/>
  <c r="A19" i="206" s="1"/>
  <c r="A20" i="206" s="1"/>
  <c r="A21" i="206" s="1"/>
  <c r="X6" i="206"/>
  <c r="U6" i="206"/>
  <c r="T6" i="206"/>
  <c r="T18" i="206" s="1"/>
  <c r="Q6" i="206"/>
  <c r="P6" i="206"/>
  <c r="L6" i="206"/>
  <c r="I6" i="206"/>
  <c r="C6" i="206"/>
  <c r="C14" i="206" s="1"/>
  <c r="U5" i="206"/>
  <c r="X21" i="205"/>
  <c r="U21" i="205"/>
  <c r="F21" i="205"/>
  <c r="B21" i="205"/>
  <c r="X20" i="205"/>
  <c r="U20" i="205"/>
  <c r="F20" i="205"/>
  <c r="X19" i="205"/>
  <c r="U19" i="205"/>
  <c r="F19" i="205"/>
  <c r="B19" i="205"/>
  <c r="X18" i="205"/>
  <c r="U18" i="205"/>
  <c r="Q18" i="205"/>
  <c r="P18" i="205"/>
  <c r="L18" i="205"/>
  <c r="F18" i="205"/>
  <c r="C18" i="205"/>
  <c r="X17" i="205"/>
  <c r="U17" i="205"/>
  <c r="F17" i="205"/>
  <c r="B17" i="205"/>
  <c r="X16" i="205"/>
  <c r="U16" i="205"/>
  <c r="F16" i="205"/>
  <c r="X15" i="205"/>
  <c r="U15" i="205"/>
  <c r="F15" i="205"/>
  <c r="B15" i="205"/>
  <c r="X14" i="205"/>
  <c r="U14" i="205"/>
  <c r="Q14" i="205"/>
  <c r="P14" i="205"/>
  <c r="L14" i="205"/>
  <c r="F14" i="205"/>
  <c r="X13" i="205"/>
  <c r="U13" i="205"/>
  <c r="F13" i="205"/>
  <c r="B13" i="205"/>
  <c r="X12" i="205"/>
  <c r="U12" i="205"/>
  <c r="F12" i="205"/>
  <c r="X11" i="205"/>
  <c r="U11" i="205"/>
  <c r="F11" i="205"/>
  <c r="B11" i="205"/>
  <c r="X10" i="205"/>
  <c r="U10" i="205"/>
  <c r="Q10" i="205"/>
  <c r="P10" i="205"/>
  <c r="L10" i="205"/>
  <c r="F10" i="205"/>
  <c r="C10" i="205"/>
  <c r="X9" i="205"/>
  <c r="U9" i="205"/>
  <c r="F9" i="205"/>
  <c r="B9" i="205"/>
  <c r="X8" i="205"/>
  <c r="U8" i="205"/>
  <c r="F8" i="205"/>
  <c r="X7" i="205"/>
  <c r="U7" i="205"/>
  <c r="M7" i="205"/>
  <c r="M8" i="205" s="1"/>
  <c r="M9" i="205" s="1"/>
  <c r="M10" i="205" s="1"/>
  <c r="M11" i="205" s="1"/>
  <c r="M12" i="205" s="1"/>
  <c r="M13" i="205" s="1"/>
  <c r="M14" i="205" s="1"/>
  <c r="M15" i="205" s="1"/>
  <c r="M16" i="205" s="1"/>
  <c r="M17" i="205" s="1"/>
  <c r="M18" i="205" s="1"/>
  <c r="M19" i="205" s="1"/>
  <c r="M20" i="205" s="1"/>
  <c r="M21" i="205" s="1"/>
  <c r="F7" i="205"/>
  <c r="E7" i="205"/>
  <c r="E8" i="205" s="1"/>
  <c r="E9" i="205" s="1"/>
  <c r="E10" i="205" s="1"/>
  <c r="E11" i="205" s="1"/>
  <c r="E12" i="205" s="1"/>
  <c r="E13" i="205" s="1"/>
  <c r="E14" i="205" s="1"/>
  <c r="E15" i="205" s="1"/>
  <c r="E16" i="205" s="1"/>
  <c r="E17" i="205" s="1"/>
  <c r="E18" i="205" s="1"/>
  <c r="E19" i="205" s="1"/>
  <c r="E20" i="205" s="1"/>
  <c r="E21" i="205" s="1"/>
  <c r="D7" i="205"/>
  <c r="D8" i="205" s="1"/>
  <c r="B7" i="205"/>
  <c r="A7" i="205"/>
  <c r="A8" i="205" s="1"/>
  <c r="A9" i="205" s="1"/>
  <c r="A10" i="205" s="1"/>
  <c r="A11" i="205" s="1"/>
  <c r="A12" i="205" s="1"/>
  <c r="A13" i="205" s="1"/>
  <c r="A14" i="205" s="1"/>
  <c r="A15" i="205" s="1"/>
  <c r="A16" i="205" s="1"/>
  <c r="A17" i="205" s="1"/>
  <c r="A18" i="205" s="1"/>
  <c r="A19" i="205" s="1"/>
  <c r="A20" i="205" s="1"/>
  <c r="A21" i="205" s="1"/>
  <c r="X6" i="205"/>
  <c r="U6" i="205"/>
  <c r="T6" i="205"/>
  <c r="T18" i="205" s="1"/>
  <c r="Q6" i="205"/>
  <c r="P6" i="205"/>
  <c r="L6" i="205"/>
  <c r="I6" i="205"/>
  <c r="C6" i="205"/>
  <c r="C14" i="205" s="1"/>
  <c r="U5" i="205"/>
  <c r="X21" i="204"/>
  <c r="U21" i="204"/>
  <c r="F21" i="204"/>
  <c r="B21" i="204"/>
  <c r="X20" i="204"/>
  <c r="U20" i="204"/>
  <c r="F20" i="204"/>
  <c r="X19" i="204"/>
  <c r="U19" i="204"/>
  <c r="F19" i="204"/>
  <c r="B19" i="204"/>
  <c r="X18" i="204"/>
  <c r="U18" i="204"/>
  <c r="Q18" i="204"/>
  <c r="P18" i="204"/>
  <c r="L18" i="204"/>
  <c r="F18" i="204"/>
  <c r="C18" i="204"/>
  <c r="X17" i="204"/>
  <c r="U17" i="204"/>
  <c r="F17" i="204"/>
  <c r="B17" i="204"/>
  <c r="X16" i="204"/>
  <c r="U16" i="204"/>
  <c r="F16" i="204"/>
  <c r="X15" i="204"/>
  <c r="U15" i="204"/>
  <c r="F15" i="204"/>
  <c r="B15" i="204"/>
  <c r="X14" i="204"/>
  <c r="U14" i="204"/>
  <c r="Q14" i="204"/>
  <c r="P14" i="204"/>
  <c r="L14" i="204"/>
  <c r="F14" i="204"/>
  <c r="X13" i="204"/>
  <c r="U13" i="204"/>
  <c r="F13" i="204"/>
  <c r="B13" i="204"/>
  <c r="X12" i="204"/>
  <c r="U12" i="204"/>
  <c r="F12" i="204"/>
  <c r="X11" i="204"/>
  <c r="U11" i="204"/>
  <c r="F11" i="204"/>
  <c r="B11" i="204"/>
  <c r="X10" i="204"/>
  <c r="U10" i="204"/>
  <c r="Q10" i="204"/>
  <c r="P10" i="204"/>
  <c r="L10" i="204"/>
  <c r="F10" i="204"/>
  <c r="C10" i="204"/>
  <c r="X9" i="204"/>
  <c r="U9" i="204"/>
  <c r="F9" i="204"/>
  <c r="B9" i="204"/>
  <c r="X8" i="204"/>
  <c r="U8" i="204"/>
  <c r="F8" i="204"/>
  <c r="X7" i="204"/>
  <c r="U7" i="204"/>
  <c r="M7" i="204"/>
  <c r="M8" i="204" s="1"/>
  <c r="M9" i="204" s="1"/>
  <c r="M10" i="204" s="1"/>
  <c r="M11" i="204" s="1"/>
  <c r="M12" i="204" s="1"/>
  <c r="M13" i="204" s="1"/>
  <c r="M14" i="204" s="1"/>
  <c r="M15" i="204" s="1"/>
  <c r="M16" i="204" s="1"/>
  <c r="M17" i="204" s="1"/>
  <c r="M18" i="204" s="1"/>
  <c r="M19" i="204" s="1"/>
  <c r="M20" i="204" s="1"/>
  <c r="M21" i="204" s="1"/>
  <c r="F7" i="204"/>
  <c r="E7" i="204"/>
  <c r="E8" i="204" s="1"/>
  <c r="E9" i="204" s="1"/>
  <c r="E10" i="204" s="1"/>
  <c r="E11" i="204" s="1"/>
  <c r="E12" i="204" s="1"/>
  <c r="E13" i="204" s="1"/>
  <c r="E14" i="204" s="1"/>
  <c r="E15" i="204" s="1"/>
  <c r="E16" i="204" s="1"/>
  <c r="E17" i="204" s="1"/>
  <c r="E18" i="204" s="1"/>
  <c r="E19" i="204" s="1"/>
  <c r="E20" i="204" s="1"/>
  <c r="E21" i="204" s="1"/>
  <c r="D7" i="204"/>
  <c r="D8" i="204" s="1"/>
  <c r="B7" i="204"/>
  <c r="A7" i="204"/>
  <c r="A8" i="204" s="1"/>
  <c r="A9" i="204" s="1"/>
  <c r="A10" i="204" s="1"/>
  <c r="A11" i="204" s="1"/>
  <c r="A12" i="204" s="1"/>
  <c r="A13" i="204" s="1"/>
  <c r="A14" i="204" s="1"/>
  <c r="A15" i="204" s="1"/>
  <c r="A16" i="204" s="1"/>
  <c r="A17" i="204" s="1"/>
  <c r="A18" i="204" s="1"/>
  <c r="A19" i="204" s="1"/>
  <c r="A20" i="204" s="1"/>
  <c r="A21" i="204" s="1"/>
  <c r="X6" i="204"/>
  <c r="U6" i="204"/>
  <c r="T6" i="204"/>
  <c r="T18" i="204" s="1"/>
  <c r="Q6" i="204"/>
  <c r="P6" i="204"/>
  <c r="L6" i="204"/>
  <c r="I6" i="204"/>
  <c r="C6" i="204"/>
  <c r="C14" i="204" s="1"/>
  <c r="U5" i="204"/>
  <c r="X21" i="203"/>
  <c r="U21" i="203"/>
  <c r="F21" i="203"/>
  <c r="B21" i="203"/>
  <c r="X20" i="203"/>
  <c r="U20" i="203"/>
  <c r="F20" i="203"/>
  <c r="X19" i="203"/>
  <c r="U19" i="203"/>
  <c r="F19" i="203"/>
  <c r="B19" i="203"/>
  <c r="X18" i="203"/>
  <c r="U18" i="203"/>
  <c r="Q18" i="203"/>
  <c r="P18" i="203"/>
  <c r="L18" i="203"/>
  <c r="F18" i="203"/>
  <c r="C18" i="203"/>
  <c r="X17" i="203"/>
  <c r="U17" i="203"/>
  <c r="F17" i="203"/>
  <c r="B17" i="203"/>
  <c r="X16" i="203"/>
  <c r="U16" i="203"/>
  <c r="F16" i="203"/>
  <c r="X15" i="203"/>
  <c r="U15" i="203"/>
  <c r="F15" i="203"/>
  <c r="B15" i="203"/>
  <c r="X14" i="203"/>
  <c r="U14" i="203"/>
  <c r="Q14" i="203"/>
  <c r="P14" i="203"/>
  <c r="L14" i="203"/>
  <c r="F14" i="203"/>
  <c r="X13" i="203"/>
  <c r="U13" i="203"/>
  <c r="F13" i="203"/>
  <c r="B13" i="203"/>
  <c r="X12" i="203"/>
  <c r="U12" i="203"/>
  <c r="F12" i="203"/>
  <c r="X11" i="203"/>
  <c r="U11" i="203"/>
  <c r="F11" i="203"/>
  <c r="B11" i="203"/>
  <c r="X10" i="203"/>
  <c r="U10" i="203"/>
  <c r="Q10" i="203"/>
  <c r="P10" i="203"/>
  <c r="L10" i="203"/>
  <c r="F10" i="203"/>
  <c r="C10" i="203"/>
  <c r="X9" i="203"/>
  <c r="U9" i="203"/>
  <c r="F9" i="203"/>
  <c r="B9" i="203"/>
  <c r="X8" i="203"/>
  <c r="U8" i="203"/>
  <c r="F8" i="203"/>
  <c r="X7" i="203"/>
  <c r="U7" i="203"/>
  <c r="M7" i="203"/>
  <c r="M8" i="203" s="1"/>
  <c r="M9" i="203" s="1"/>
  <c r="M10" i="203" s="1"/>
  <c r="M11" i="203" s="1"/>
  <c r="M12" i="203" s="1"/>
  <c r="M13" i="203" s="1"/>
  <c r="M14" i="203" s="1"/>
  <c r="M15" i="203" s="1"/>
  <c r="M16" i="203" s="1"/>
  <c r="M17" i="203" s="1"/>
  <c r="M18" i="203" s="1"/>
  <c r="M19" i="203" s="1"/>
  <c r="M20" i="203" s="1"/>
  <c r="M21" i="203" s="1"/>
  <c r="F7" i="203"/>
  <c r="E7" i="203"/>
  <c r="E8" i="203" s="1"/>
  <c r="E9" i="203" s="1"/>
  <c r="E10" i="203" s="1"/>
  <c r="E11" i="203" s="1"/>
  <c r="E12" i="203" s="1"/>
  <c r="E13" i="203" s="1"/>
  <c r="E14" i="203" s="1"/>
  <c r="E15" i="203" s="1"/>
  <c r="E16" i="203" s="1"/>
  <c r="E17" i="203" s="1"/>
  <c r="E18" i="203" s="1"/>
  <c r="E19" i="203" s="1"/>
  <c r="E20" i="203" s="1"/>
  <c r="E21" i="203" s="1"/>
  <c r="D7" i="203"/>
  <c r="D8" i="203" s="1"/>
  <c r="B7" i="203"/>
  <c r="A7" i="203"/>
  <c r="A8" i="203" s="1"/>
  <c r="A9" i="203" s="1"/>
  <c r="A10" i="203" s="1"/>
  <c r="A11" i="203" s="1"/>
  <c r="A12" i="203" s="1"/>
  <c r="A13" i="203" s="1"/>
  <c r="A14" i="203" s="1"/>
  <c r="A15" i="203" s="1"/>
  <c r="A16" i="203" s="1"/>
  <c r="A17" i="203" s="1"/>
  <c r="A18" i="203" s="1"/>
  <c r="A19" i="203" s="1"/>
  <c r="A20" i="203" s="1"/>
  <c r="A21" i="203" s="1"/>
  <c r="X6" i="203"/>
  <c r="U6" i="203"/>
  <c r="T6" i="203"/>
  <c r="T18" i="203" s="1"/>
  <c r="Q6" i="203"/>
  <c r="P6" i="203"/>
  <c r="L6" i="203"/>
  <c r="I6" i="203"/>
  <c r="C6" i="203"/>
  <c r="C14" i="203" s="1"/>
  <c r="U5" i="203"/>
  <c r="X21" i="202"/>
  <c r="U21" i="202"/>
  <c r="F21" i="202"/>
  <c r="B21" i="202"/>
  <c r="X20" i="202"/>
  <c r="U20" i="202"/>
  <c r="F20" i="202"/>
  <c r="X19" i="202"/>
  <c r="U19" i="202"/>
  <c r="F19" i="202"/>
  <c r="B19" i="202"/>
  <c r="X18" i="202"/>
  <c r="U18" i="202"/>
  <c r="Q18" i="202"/>
  <c r="P18" i="202"/>
  <c r="L18" i="202"/>
  <c r="F18" i="202"/>
  <c r="C18" i="202"/>
  <c r="X17" i="202"/>
  <c r="U17" i="202"/>
  <c r="F17" i="202"/>
  <c r="B17" i="202"/>
  <c r="X16" i="202"/>
  <c r="U16" i="202"/>
  <c r="F16" i="202"/>
  <c r="X15" i="202"/>
  <c r="U15" i="202"/>
  <c r="F15" i="202"/>
  <c r="B15" i="202"/>
  <c r="X14" i="202"/>
  <c r="U14" i="202"/>
  <c r="Q14" i="202"/>
  <c r="P14" i="202"/>
  <c r="L14" i="202"/>
  <c r="F14" i="202"/>
  <c r="X13" i="202"/>
  <c r="U13" i="202"/>
  <c r="F13" i="202"/>
  <c r="B13" i="202"/>
  <c r="X12" i="202"/>
  <c r="U12" i="202"/>
  <c r="F12" i="202"/>
  <c r="X11" i="202"/>
  <c r="U11" i="202"/>
  <c r="F11" i="202"/>
  <c r="B11" i="202"/>
  <c r="X10" i="202"/>
  <c r="U10" i="202"/>
  <c r="Q10" i="202"/>
  <c r="P10" i="202"/>
  <c r="L10" i="202"/>
  <c r="F10" i="202"/>
  <c r="C10" i="202"/>
  <c r="X9" i="202"/>
  <c r="U9" i="202"/>
  <c r="F9" i="202"/>
  <c r="B9" i="202"/>
  <c r="X8" i="202"/>
  <c r="U8" i="202"/>
  <c r="F8" i="202"/>
  <c r="X7" i="202"/>
  <c r="U7" i="202"/>
  <c r="M7" i="202"/>
  <c r="M8" i="202" s="1"/>
  <c r="M9" i="202" s="1"/>
  <c r="M10" i="202" s="1"/>
  <c r="M11" i="202" s="1"/>
  <c r="M12" i="202" s="1"/>
  <c r="M13" i="202" s="1"/>
  <c r="M14" i="202" s="1"/>
  <c r="M15" i="202" s="1"/>
  <c r="M16" i="202" s="1"/>
  <c r="M17" i="202" s="1"/>
  <c r="M18" i="202" s="1"/>
  <c r="M19" i="202" s="1"/>
  <c r="M20" i="202" s="1"/>
  <c r="M21" i="202" s="1"/>
  <c r="F7" i="202"/>
  <c r="E7" i="202"/>
  <c r="E8" i="202" s="1"/>
  <c r="E9" i="202" s="1"/>
  <c r="E10" i="202" s="1"/>
  <c r="E11" i="202" s="1"/>
  <c r="E12" i="202" s="1"/>
  <c r="E13" i="202" s="1"/>
  <c r="E14" i="202" s="1"/>
  <c r="E15" i="202" s="1"/>
  <c r="E16" i="202" s="1"/>
  <c r="E17" i="202" s="1"/>
  <c r="E18" i="202" s="1"/>
  <c r="E19" i="202" s="1"/>
  <c r="E20" i="202" s="1"/>
  <c r="E21" i="202" s="1"/>
  <c r="D7" i="202"/>
  <c r="D8" i="202" s="1"/>
  <c r="B7" i="202"/>
  <c r="A7" i="202"/>
  <c r="A8" i="202" s="1"/>
  <c r="A9" i="202" s="1"/>
  <c r="A10" i="202" s="1"/>
  <c r="A11" i="202" s="1"/>
  <c r="A12" i="202" s="1"/>
  <c r="A13" i="202" s="1"/>
  <c r="A14" i="202" s="1"/>
  <c r="A15" i="202" s="1"/>
  <c r="A16" i="202" s="1"/>
  <c r="A17" i="202" s="1"/>
  <c r="A18" i="202" s="1"/>
  <c r="A19" i="202" s="1"/>
  <c r="A20" i="202" s="1"/>
  <c r="A21" i="202" s="1"/>
  <c r="X6" i="202"/>
  <c r="U6" i="202"/>
  <c r="T6" i="202"/>
  <c r="T18" i="202" s="1"/>
  <c r="Q6" i="202"/>
  <c r="P6" i="202"/>
  <c r="L6" i="202"/>
  <c r="I6" i="202"/>
  <c r="C6" i="202"/>
  <c r="C14" i="202" s="1"/>
  <c r="U5" i="202"/>
  <c r="X21" i="201"/>
  <c r="U21" i="201"/>
  <c r="F21" i="201"/>
  <c r="B21" i="201"/>
  <c r="X20" i="201"/>
  <c r="U20" i="201"/>
  <c r="F20" i="201"/>
  <c r="X19" i="201"/>
  <c r="U19" i="201"/>
  <c r="F19" i="201"/>
  <c r="B19" i="201"/>
  <c r="X18" i="201"/>
  <c r="U18" i="201"/>
  <c r="Q18" i="201"/>
  <c r="P18" i="201"/>
  <c r="L18" i="201"/>
  <c r="F18" i="201"/>
  <c r="C18" i="201"/>
  <c r="X17" i="201"/>
  <c r="U17" i="201"/>
  <c r="F17" i="201"/>
  <c r="B17" i="201"/>
  <c r="X16" i="201"/>
  <c r="U16" i="201"/>
  <c r="F16" i="201"/>
  <c r="X15" i="201"/>
  <c r="U15" i="201"/>
  <c r="F15" i="201"/>
  <c r="B15" i="201"/>
  <c r="X14" i="201"/>
  <c r="U14" i="201"/>
  <c r="Q14" i="201"/>
  <c r="P14" i="201"/>
  <c r="L14" i="201"/>
  <c r="F14" i="201"/>
  <c r="X13" i="201"/>
  <c r="U13" i="201"/>
  <c r="F13" i="201"/>
  <c r="B13" i="201"/>
  <c r="X12" i="201"/>
  <c r="U12" i="201"/>
  <c r="F12" i="201"/>
  <c r="X11" i="201"/>
  <c r="U11" i="201"/>
  <c r="F11" i="201"/>
  <c r="B11" i="201"/>
  <c r="X10" i="201"/>
  <c r="U10" i="201"/>
  <c r="Q10" i="201"/>
  <c r="P10" i="201"/>
  <c r="L10" i="201"/>
  <c r="F10" i="201"/>
  <c r="C10" i="201"/>
  <c r="X9" i="201"/>
  <c r="U9" i="201"/>
  <c r="F9" i="201"/>
  <c r="B9" i="201"/>
  <c r="X8" i="201"/>
  <c r="U8" i="201"/>
  <c r="F8" i="201"/>
  <c r="X7" i="201"/>
  <c r="U7" i="201"/>
  <c r="M7" i="201"/>
  <c r="M8" i="201" s="1"/>
  <c r="M9" i="201" s="1"/>
  <c r="M10" i="201" s="1"/>
  <c r="M11" i="201" s="1"/>
  <c r="M12" i="201" s="1"/>
  <c r="M13" i="201" s="1"/>
  <c r="M14" i="201" s="1"/>
  <c r="M15" i="201" s="1"/>
  <c r="M16" i="201" s="1"/>
  <c r="M17" i="201" s="1"/>
  <c r="M18" i="201" s="1"/>
  <c r="M19" i="201" s="1"/>
  <c r="M20" i="201" s="1"/>
  <c r="M21" i="201" s="1"/>
  <c r="F7" i="201"/>
  <c r="E7" i="201"/>
  <c r="D7" i="201"/>
  <c r="D8" i="201" s="1"/>
  <c r="B7" i="201"/>
  <c r="A7" i="201"/>
  <c r="A8" i="201" s="1"/>
  <c r="A9" i="201" s="1"/>
  <c r="A10" i="201" s="1"/>
  <c r="A11" i="201" s="1"/>
  <c r="A12" i="201" s="1"/>
  <c r="A13" i="201" s="1"/>
  <c r="A14" i="201" s="1"/>
  <c r="A15" i="201" s="1"/>
  <c r="A16" i="201" s="1"/>
  <c r="A17" i="201" s="1"/>
  <c r="A18" i="201" s="1"/>
  <c r="A19" i="201" s="1"/>
  <c r="A20" i="201" s="1"/>
  <c r="A21" i="201" s="1"/>
  <c r="X6" i="201"/>
  <c r="U6" i="201"/>
  <c r="T6" i="201"/>
  <c r="T18" i="201" s="1"/>
  <c r="Q6" i="201"/>
  <c r="P6" i="201"/>
  <c r="L6" i="201"/>
  <c r="I6" i="201"/>
  <c r="C6" i="201"/>
  <c r="C14" i="201" s="1"/>
  <c r="U5" i="201"/>
  <c r="X21" i="200"/>
  <c r="U21" i="200"/>
  <c r="F21" i="200"/>
  <c r="B21" i="200"/>
  <c r="X20" i="200"/>
  <c r="U20" i="200"/>
  <c r="F20" i="200"/>
  <c r="X19" i="200"/>
  <c r="U19" i="200"/>
  <c r="F19" i="200"/>
  <c r="B19" i="200"/>
  <c r="X18" i="200"/>
  <c r="U18" i="200"/>
  <c r="Q18" i="200"/>
  <c r="P18" i="200"/>
  <c r="L18" i="200"/>
  <c r="F18" i="200"/>
  <c r="C18" i="200"/>
  <c r="X17" i="200"/>
  <c r="U17" i="200"/>
  <c r="F17" i="200"/>
  <c r="B17" i="200"/>
  <c r="X16" i="200"/>
  <c r="U16" i="200"/>
  <c r="F16" i="200"/>
  <c r="X15" i="200"/>
  <c r="U15" i="200"/>
  <c r="F15" i="200"/>
  <c r="B15" i="200"/>
  <c r="X14" i="200"/>
  <c r="U14" i="200"/>
  <c r="Q14" i="200"/>
  <c r="P14" i="200"/>
  <c r="L14" i="200"/>
  <c r="F14" i="200"/>
  <c r="X13" i="200"/>
  <c r="U13" i="200"/>
  <c r="F13" i="200"/>
  <c r="B13" i="200"/>
  <c r="X12" i="200"/>
  <c r="U12" i="200"/>
  <c r="F12" i="200"/>
  <c r="X11" i="200"/>
  <c r="U11" i="200"/>
  <c r="F11" i="200"/>
  <c r="B11" i="200"/>
  <c r="X10" i="200"/>
  <c r="U10" i="200"/>
  <c r="Q10" i="200"/>
  <c r="P10" i="200"/>
  <c r="L10" i="200"/>
  <c r="F10" i="200"/>
  <c r="C10" i="200"/>
  <c r="X9" i="200"/>
  <c r="U9" i="200"/>
  <c r="F9" i="200"/>
  <c r="B9" i="200"/>
  <c r="X8" i="200"/>
  <c r="U8" i="200"/>
  <c r="F8" i="200"/>
  <c r="X7" i="200"/>
  <c r="U7" i="200"/>
  <c r="M7" i="200"/>
  <c r="M8" i="200" s="1"/>
  <c r="M9" i="200" s="1"/>
  <c r="M10" i="200" s="1"/>
  <c r="M11" i="200" s="1"/>
  <c r="M12" i="200" s="1"/>
  <c r="M13" i="200" s="1"/>
  <c r="M14" i="200" s="1"/>
  <c r="M15" i="200" s="1"/>
  <c r="M16" i="200" s="1"/>
  <c r="M17" i="200" s="1"/>
  <c r="M18" i="200" s="1"/>
  <c r="M19" i="200" s="1"/>
  <c r="M20" i="200" s="1"/>
  <c r="M21" i="200" s="1"/>
  <c r="F7" i="200"/>
  <c r="E7" i="200"/>
  <c r="D7" i="200"/>
  <c r="D8" i="200" s="1"/>
  <c r="B7" i="200"/>
  <c r="A7" i="200"/>
  <c r="A8" i="200" s="1"/>
  <c r="A9" i="200" s="1"/>
  <c r="A10" i="200" s="1"/>
  <c r="A11" i="200" s="1"/>
  <c r="A12" i="200" s="1"/>
  <c r="A13" i="200" s="1"/>
  <c r="A14" i="200" s="1"/>
  <c r="A15" i="200" s="1"/>
  <c r="A16" i="200" s="1"/>
  <c r="A17" i="200" s="1"/>
  <c r="A18" i="200" s="1"/>
  <c r="A19" i="200" s="1"/>
  <c r="A20" i="200" s="1"/>
  <c r="A21" i="200" s="1"/>
  <c r="X6" i="200"/>
  <c r="U6" i="200"/>
  <c r="T6" i="200"/>
  <c r="T18" i="200" s="1"/>
  <c r="Q6" i="200"/>
  <c r="P6" i="200"/>
  <c r="L6" i="200"/>
  <c r="I6" i="200"/>
  <c r="C6" i="200"/>
  <c r="C14" i="200" s="1"/>
  <c r="U5" i="200"/>
  <c r="X21" i="199"/>
  <c r="U21" i="199"/>
  <c r="F21" i="199"/>
  <c r="B21" i="199"/>
  <c r="X20" i="199"/>
  <c r="U20" i="199"/>
  <c r="F20" i="199"/>
  <c r="X19" i="199"/>
  <c r="U19" i="199"/>
  <c r="F19" i="199"/>
  <c r="B19" i="199"/>
  <c r="X18" i="199"/>
  <c r="U18" i="199"/>
  <c r="Q18" i="199"/>
  <c r="P18" i="199"/>
  <c r="L18" i="199"/>
  <c r="F18" i="199"/>
  <c r="C18" i="199"/>
  <c r="X17" i="199"/>
  <c r="U17" i="199"/>
  <c r="F17" i="199"/>
  <c r="B17" i="199"/>
  <c r="X16" i="199"/>
  <c r="U16" i="199"/>
  <c r="F16" i="199"/>
  <c r="X15" i="199"/>
  <c r="U15" i="199"/>
  <c r="F15" i="199"/>
  <c r="B15" i="199"/>
  <c r="X14" i="199"/>
  <c r="U14" i="199"/>
  <c r="Q14" i="199"/>
  <c r="P14" i="199"/>
  <c r="L14" i="199"/>
  <c r="F14" i="199"/>
  <c r="X13" i="199"/>
  <c r="U13" i="199"/>
  <c r="F13" i="199"/>
  <c r="B13" i="199"/>
  <c r="X12" i="199"/>
  <c r="U12" i="199"/>
  <c r="F12" i="199"/>
  <c r="X11" i="199"/>
  <c r="U11" i="199"/>
  <c r="F11" i="199"/>
  <c r="B11" i="199"/>
  <c r="X10" i="199"/>
  <c r="U10" i="199"/>
  <c r="Q10" i="199"/>
  <c r="P10" i="199"/>
  <c r="L10" i="199"/>
  <c r="F10" i="199"/>
  <c r="C10" i="199"/>
  <c r="X9" i="199"/>
  <c r="U9" i="199"/>
  <c r="F9" i="199"/>
  <c r="B9" i="199"/>
  <c r="X8" i="199"/>
  <c r="U8" i="199"/>
  <c r="F8" i="199"/>
  <c r="X7" i="199"/>
  <c r="U7" i="199"/>
  <c r="M7" i="199"/>
  <c r="M8" i="199" s="1"/>
  <c r="M9" i="199" s="1"/>
  <c r="M10" i="199" s="1"/>
  <c r="M11" i="199" s="1"/>
  <c r="M12" i="199" s="1"/>
  <c r="M13" i="199" s="1"/>
  <c r="M14" i="199" s="1"/>
  <c r="M15" i="199" s="1"/>
  <c r="M16" i="199" s="1"/>
  <c r="M17" i="199" s="1"/>
  <c r="M18" i="199" s="1"/>
  <c r="M19" i="199" s="1"/>
  <c r="M20" i="199" s="1"/>
  <c r="M21" i="199" s="1"/>
  <c r="F7" i="199"/>
  <c r="E7" i="199"/>
  <c r="E8" i="199" s="1"/>
  <c r="E9" i="199" s="1"/>
  <c r="E10" i="199" s="1"/>
  <c r="E11" i="199" s="1"/>
  <c r="E12" i="199" s="1"/>
  <c r="E13" i="199" s="1"/>
  <c r="E14" i="199" s="1"/>
  <c r="E15" i="199" s="1"/>
  <c r="E16" i="199" s="1"/>
  <c r="E17" i="199" s="1"/>
  <c r="E18" i="199" s="1"/>
  <c r="E19" i="199" s="1"/>
  <c r="E20" i="199" s="1"/>
  <c r="E21" i="199" s="1"/>
  <c r="D7" i="199"/>
  <c r="D8" i="199" s="1"/>
  <c r="B7" i="199"/>
  <c r="A7" i="199"/>
  <c r="A8" i="199" s="1"/>
  <c r="A9" i="199" s="1"/>
  <c r="A10" i="199" s="1"/>
  <c r="A11" i="199" s="1"/>
  <c r="A12" i="199" s="1"/>
  <c r="A13" i="199" s="1"/>
  <c r="A14" i="199" s="1"/>
  <c r="A15" i="199" s="1"/>
  <c r="A16" i="199" s="1"/>
  <c r="A17" i="199" s="1"/>
  <c r="A18" i="199" s="1"/>
  <c r="A19" i="199" s="1"/>
  <c r="A20" i="199" s="1"/>
  <c r="A21" i="199" s="1"/>
  <c r="X6" i="199"/>
  <c r="U6" i="199"/>
  <c r="T6" i="199"/>
  <c r="T18" i="199" s="1"/>
  <c r="Q6" i="199"/>
  <c r="P6" i="199"/>
  <c r="L6" i="199"/>
  <c r="I6" i="199"/>
  <c r="C6" i="199"/>
  <c r="C14" i="199" s="1"/>
  <c r="U5" i="199"/>
  <c r="X21" i="198"/>
  <c r="U21" i="198"/>
  <c r="F21" i="198"/>
  <c r="X20" i="198"/>
  <c r="U20" i="198"/>
  <c r="F20" i="198"/>
  <c r="X19" i="198"/>
  <c r="U19" i="198"/>
  <c r="F19" i="198"/>
  <c r="X18" i="198"/>
  <c r="U18" i="198"/>
  <c r="Q18" i="198"/>
  <c r="P18" i="198"/>
  <c r="L18" i="198"/>
  <c r="F18" i="198"/>
  <c r="C18" i="198"/>
  <c r="X17" i="198"/>
  <c r="U17" i="198"/>
  <c r="F17" i="198"/>
  <c r="X16" i="198"/>
  <c r="U16" i="198"/>
  <c r="F16" i="198"/>
  <c r="X15" i="198"/>
  <c r="U15" i="198"/>
  <c r="F15" i="198"/>
  <c r="X14" i="198"/>
  <c r="U14" i="198"/>
  <c r="Q14" i="198"/>
  <c r="P14" i="198"/>
  <c r="L14" i="198"/>
  <c r="F14" i="198"/>
  <c r="X13" i="198"/>
  <c r="U13" i="198"/>
  <c r="F13" i="198"/>
  <c r="X12" i="198"/>
  <c r="U12" i="198"/>
  <c r="F12" i="198"/>
  <c r="X11" i="198"/>
  <c r="U11" i="198"/>
  <c r="F11" i="198"/>
  <c r="X10" i="198"/>
  <c r="U10" i="198"/>
  <c r="Q10" i="198"/>
  <c r="P10" i="198"/>
  <c r="L10" i="198"/>
  <c r="F10" i="198"/>
  <c r="C10" i="198"/>
  <c r="X9" i="198"/>
  <c r="U9" i="198"/>
  <c r="F9" i="198"/>
  <c r="X8" i="198"/>
  <c r="U8" i="198"/>
  <c r="F8" i="198"/>
  <c r="X7" i="198"/>
  <c r="U7" i="198"/>
  <c r="M7" i="198"/>
  <c r="M8" i="198" s="1"/>
  <c r="M9" i="198" s="1"/>
  <c r="M10" i="198" s="1"/>
  <c r="M11" i="198" s="1"/>
  <c r="M12" i="198" s="1"/>
  <c r="M13" i="198" s="1"/>
  <c r="M14" i="198" s="1"/>
  <c r="M15" i="198" s="1"/>
  <c r="M16" i="198" s="1"/>
  <c r="M17" i="198" s="1"/>
  <c r="M18" i="198" s="1"/>
  <c r="M19" i="198" s="1"/>
  <c r="M20" i="198" s="1"/>
  <c r="M21" i="198" s="1"/>
  <c r="F7" i="198"/>
  <c r="E7" i="198"/>
  <c r="E8" i="198" s="1"/>
  <c r="E9" i="198" s="1"/>
  <c r="E10" i="198" s="1"/>
  <c r="E11" i="198" s="1"/>
  <c r="E12" i="198" s="1"/>
  <c r="E13" i="198" s="1"/>
  <c r="E14" i="198" s="1"/>
  <c r="E15" i="198" s="1"/>
  <c r="E16" i="198" s="1"/>
  <c r="E17" i="198" s="1"/>
  <c r="E18" i="198" s="1"/>
  <c r="E19" i="198" s="1"/>
  <c r="E20" i="198" s="1"/>
  <c r="E21" i="198" s="1"/>
  <c r="D7" i="198"/>
  <c r="D8" i="198" s="1"/>
  <c r="B7" i="198"/>
  <c r="B8" i="198" s="1"/>
  <c r="B9" i="198" s="1"/>
  <c r="B10" i="198" s="1"/>
  <c r="B11" i="198" s="1"/>
  <c r="B12" i="198" s="1"/>
  <c r="B13" i="198" s="1"/>
  <c r="B14" i="198" s="1"/>
  <c r="B15" i="198" s="1"/>
  <c r="B16" i="198" s="1"/>
  <c r="B17" i="198" s="1"/>
  <c r="B18" i="198" s="1"/>
  <c r="B19" i="198" s="1"/>
  <c r="B20" i="198" s="1"/>
  <c r="B21" i="198" s="1"/>
  <c r="A7" i="198"/>
  <c r="A8" i="198" s="1"/>
  <c r="A9" i="198" s="1"/>
  <c r="A10" i="198" s="1"/>
  <c r="A11" i="198" s="1"/>
  <c r="A12" i="198" s="1"/>
  <c r="A13" i="198" s="1"/>
  <c r="A14" i="198" s="1"/>
  <c r="A15" i="198" s="1"/>
  <c r="A16" i="198" s="1"/>
  <c r="A17" i="198" s="1"/>
  <c r="A18" i="198" s="1"/>
  <c r="A19" i="198" s="1"/>
  <c r="A20" i="198" s="1"/>
  <c r="A21" i="198" s="1"/>
  <c r="X6" i="198"/>
  <c r="U6" i="198"/>
  <c r="T6" i="198"/>
  <c r="T18" i="198" s="1"/>
  <c r="Q6" i="198"/>
  <c r="P6" i="198"/>
  <c r="L6" i="198"/>
  <c r="I6" i="198"/>
  <c r="C6" i="198"/>
  <c r="C14" i="198" s="1"/>
  <c r="U5" i="198"/>
  <c r="X21" i="197"/>
  <c r="U21" i="197"/>
  <c r="F21" i="197"/>
  <c r="X20" i="197"/>
  <c r="U20" i="197"/>
  <c r="F20" i="197"/>
  <c r="X19" i="197"/>
  <c r="U19" i="197"/>
  <c r="F19" i="197"/>
  <c r="X18" i="197"/>
  <c r="U18" i="197"/>
  <c r="Q18" i="197"/>
  <c r="P18" i="197"/>
  <c r="L18" i="197"/>
  <c r="F18" i="197"/>
  <c r="C18" i="197"/>
  <c r="X17" i="197"/>
  <c r="U17" i="197"/>
  <c r="F17" i="197"/>
  <c r="X16" i="197"/>
  <c r="U16" i="197"/>
  <c r="F16" i="197"/>
  <c r="X15" i="197"/>
  <c r="U15" i="197"/>
  <c r="F15" i="197"/>
  <c r="X14" i="197"/>
  <c r="U14" i="197"/>
  <c r="Q14" i="197"/>
  <c r="P14" i="197"/>
  <c r="L14" i="197"/>
  <c r="F14" i="197"/>
  <c r="X13" i="197"/>
  <c r="U13" i="197"/>
  <c r="F13" i="197"/>
  <c r="X12" i="197"/>
  <c r="U12" i="197"/>
  <c r="F12" i="197"/>
  <c r="X11" i="197"/>
  <c r="U11" i="197"/>
  <c r="F11" i="197"/>
  <c r="X10" i="197"/>
  <c r="U10" i="197"/>
  <c r="Q10" i="197"/>
  <c r="P10" i="197"/>
  <c r="L10" i="197"/>
  <c r="F10" i="197"/>
  <c r="C10" i="197"/>
  <c r="X9" i="197"/>
  <c r="U9" i="197"/>
  <c r="F9" i="197"/>
  <c r="X8" i="197"/>
  <c r="U8" i="197"/>
  <c r="F8" i="197"/>
  <c r="X7" i="197"/>
  <c r="U7" i="197"/>
  <c r="M7" i="197"/>
  <c r="M8" i="197" s="1"/>
  <c r="M9" i="197" s="1"/>
  <c r="M10" i="197" s="1"/>
  <c r="M11" i="197" s="1"/>
  <c r="M12" i="197" s="1"/>
  <c r="M13" i="197" s="1"/>
  <c r="M14" i="197" s="1"/>
  <c r="M15" i="197" s="1"/>
  <c r="M16" i="197" s="1"/>
  <c r="M17" i="197" s="1"/>
  <c r="M18" i="197" s="1"/>
  <c r="M19" i="197" s="1"/>
  <c r="M20" i="197" s="1"/>
  <c r="M21" i="197" s="1"/>
  <c r="F7" i="197"/>
  <c r="E7" i="197"/>
  <c r="E8" i="197" s="1"/>
  <c r="E9" i="197" s="1"/>
  <c r="E10" i="197" s="1"/>
  <c r="E11" i="197" s="1"/>
  <c r="E12" i="197" s="1"/>
  <c r="E13" i="197" s="1"/>
  <c r="E14" i="197" s="1"/>
  <c r="E15" i="197" s="1"/>
  <c r="E16" i="197" s="1"/>
  <c r="E17" i="197" s="1"/>
  <c r="E18" i="197" s="1"/>
  <c r="E19" i="197" s="1"/>
  <c r="E20" i="197" s="1"/>
  <c r="E21" i="197" s="1"/>
  <c r="D7" i="197"/>
  <c r="D8" i="197" s="1"/>
  <c r="B7" i="197"/>
  <c r="B8" i="197" s="1"/>
  <c r="B9" i="197" s="1"/>
  <c r="B10" i="197" s="1"/>
  <c r="B11" i="197" s="1"/>
  <c r="B12" i="197" s="1"/>
  <c r="B13" i="197" s="1"/>
  <c r="B14" i="197" s="1"/>
  <c r="B15" i="197" s="1"/>
  <c r="B16" i="197" s="1"/>
  <c r="B17" i="197" s="1"/>
  <c r="B18" i="197" s="1"/>
  <c r="B19" i="197" s="1"/>
  <c r="B20" i="197" s="1"/>
  <c r="B21" i="197" s="1"/>
  <c r="A7" i="197"/>
  <c r="A8" i="197" s="1"/>
  <c r="A9" i="197" s="1"/>
  <c r="A10" i="197" s="1"/>
  <c r="A11" i="197" s="1"/>
  <c r="A12" i="197" s="1"/>
  <c r="A13" i="197" s="1"/>
  <c r="A14" i="197" s="1"/>
  <c r="A15" i="197" s="1"/>
  <c r="A16" i="197" s="1"/>
  <c r="A17" i="197" s="1"/>
  <c r="A18" i="197" s="1"/>
  <c r="A19" i="197" s="1"/>
  <c r="A20" i="197" s="1"/>
  <c r="A21" i="197" s="1"/>
  <c r="X6" i="197"/>
  <c r="U6" i="197"/>
  <c r="T6" i="197"/>
  <c r="T18" i="197" s="1"/>
  <c r="Q6" i="197"/>
  <c r="P6" i="197"/>
  <c r="L6" i="197"/>
  <c r="I6" i="197"/>
  <c r="C6" i="197"/>
  <c r="C14" i="197" s="1"/>
  <c r="U5" i="197"/>
  <c r="X21" i="196"/>
  <c r="U21" i="196"/>
  <c r="F21" i="196"/>
  <c r="X20" i="196"/>
  <c r="U20" i="196"/>
  <c r="F20" i="196"/>
  <c r="X19" i="196"/>
  <c r="U19" i="196"/>
  <c r="F19" i="196"/>
  <c r="X18" i="196"/>
  <c r="U18" i="196"/>
  <c r="Q18" i="196"/>
  <c r="P18" i="196"/>
  <c r="L18" i="196"/>
  <c r="F18" i="196"/>
  <c r="C18" i="196"/>
  <c r="X17" i="196"/>
  <c r="U17" i="196"/>
  <c r="F17" i="196"/>
  <c r="X16" i="196"/>
  <c r="U16" i="196"/>
  <c r="F16" i="196"/>
  <c r="X15" i="196"/>
  <c r="U15" i="196"/>
  <c r="F15" i="196"/>
  <c r="X14" i="196"/>
  <c r="U14" i="196"/>
  <c r="Q14" i="196"/>
  <c r="P14" i="196"/>
  <c r="L14" i="196"/>
  <c r="F14" i="196"/>
  <c r="X13" i="196"/>
  <c r="U13" i="196"/>
  <c r="F13" i="196"/>
  <c r="X12" i="196"/>
  <c r="U12" i="196"/>
  <c r="F12" i="196"/>
  <c r="X11" i="196"/>
  <c r="U11" i="196"/>
  <c r="F11" i="196"/>
  <c r="X10" i="196"/>
  <c r="U10" i="196"/>
  <c r="Q10" i="196"/>
  <c r="P10" i="196"/>
  <c r="L10" i="196"/>
  <c r="F10" i="196"/>
  <c r="C10" i="196"/>
  <c r="X9" i="196"/>
  <c r="U9" i="196"/>
  <c r="F9" i="196"/>
  <c r="X8" i="196"/>
  <c r="U8" i="196"/>
  <c r="F8" i="196"/>
  <c r="X7" i="196"/>
  <c r="U7" i="196"/>
  <c r="M7" i="196"/>
  <c r="M8" i="196" s="1"/>
  <c r="M9" i="196" s="1"/>
  <c r="M10" i="196" s="1"/>
  <c r="M11" i="196" s="1"/>
  <c r="M12" i="196" s="1"/>
  <c r="M13" i="196" s="1"/>
  <c r="M14" i="196" s="1"/>
  <c r="M15" i="196" s="1"/>
  <c r="M16" i="196" s="1"/>
  <c r="M17" i="196" s="1"/>
  <c r="M18" i="196" s="1"/>
  <c r="M19" i="196" s="1"/>
  <c r="M20" i="196" s="1"/>
  <c r="M21" i="196" s="1"/>
  <c r="F7" i="196"/>
  <c r="E7" i="196"/>
  <c r="E8" i="196" s="1"/>
  <c r="E9" i="196" s="1"/>
  <c r="E10" i="196" s="1"/>
  <c r="E11" i="196" s="1"/>
  <c r="E12" i="196" s="1"/>
  <c r="E13" i="196" s="1"/>
  <c r="E14" i="196" s="1"/>
  <c r="E15" i="196" s="1"/>
  <c r="E16" i="196" s="1"/>
  <c r="E17" i="196" s="1"/>
  <c r="E18" i="196" s="1"/>
  <c r="E19" i="196" s="1"/>
  <c r="E20" i="196" s="1"/>
  <c r="E21" i="196" s="1"/>
  <c r="D7" i="196"/>
  <c r="D8" i="196" s="1"/>
  <c r="B7" i="196"/>
  <c r="B8" i="196" s="1"/>
  <c r="B9" i="196" s="1"/>
  <c r="B10" i="196" s="1"/>
  <c r="B11" i="196" s="1"/>
  <c r="B12" i="196" s="1"/>
  <c r="B13" i="196" s="1"/>
  <c r="B14" i="196" s="1"/>
  <c r="B15" i="196" s="1"/>
  <c r="B16" i="196" s="1"/>
  <c r="B17" i="196" s="1"/>
  <c r="B18" i="196" s="1"/>
  <c r="B19" i="196" s="1"/>
  <c r="B20" i="196" s="1"/>
  <c r="B21" i="196" s="1"/>
  <c r="A7" i="196"/>
  <c r="A8" i="196" s="1"/>
  <c r="A9" i="196" s="1"/>
  <c r="A10" i="196" s="1"/>
  <c r="A11" i="196" s="1"/>
  <c r="A12" i="196" s="1"/>
  <c r="A13" i="196" s="1"/>
  <c r="A14" i="196" s="1"/>
  <c r="A15" i="196" s="1"/>
  <c r="A16" i="196" s="1"/>
  <c r="A17" i="196" s="1"/>
  <c r="A18" i="196" s="1"/>
  <c r="A19" i="196" s="1"/>
  <c r="A20" i="196" s="1"/>
  <c r="A21" i="196" s="1"/>
  <c r="X6" i="196"/>
  <c r="U6" i="196"/>
  <c r="T6" i="196"/>
  <c r="T18" i="196" s="1"/>
  <c r="Q6" i="196"/>
  <c r="P6" i="196"/>
  <c r="L6" i="196"/>
  <c r="I6" i="196"/>
  <c r="C6" i="196"/>
  <c r="C14" i="196" s="1"/>
  <c r="U5" i="196"/>
  <c r="X21" i="195"/>
  <c r="U21" i="195"/>
  <c r="F21" i="195"/>
  <c r="B21" i="195"/>
  <c r="X20" i="195"/>
  <c r="U20" i="195"/>
  <c r="F20" i="195"/>
  <c r="X19" i="195"/>
  <c r="U19" i="195"/>
  <c r="F19" i="195"/>
  <c r="B19" i="195"/>
  <c r="X18" i="195"/>
  <c r="U18" i="195"/>
  <c r="Q18" i="195"/>
  <c r="P18" i="195"/>
  <c r="L18" i="195"/>
  <c r="F18" i="195"/>
  <c r="C18" i="195"/>
  <c r="X17" i="195"/>
  <c r="U17" i="195"/>
  <c r="F17" i="195"/>
  <c r="B17" i="195"/>
  <c r="X16" i="195"/>
  <c r="U16" i="195"/>
  <c r="F16" i="195"/>
  <c r="X15" i="195"/>
  <c r="U15" i="195"/>
  <c r="F15" i="195"/>
  <c r="B15" i="195"/>
  <c r="X14" i="195"/>
  <c r="U14" i="195"/>
  <c r="Q14" i="195"/>
  <c r="P14" i="195"/>
  <c r="L14" i="195"/>
  <c r="F14" i="195"/>
  <c r="X13" i="195"/>
  <c r="U13" i="195"/>
  <c r="F13" i="195"/>
  <c r="B13" i="195"/>
  <c r="X12" i="195"/>
  <c r="U12" i="195"/>
  <c r="F12" i="195"/>
  <c r="X11" i="195"/>
  <c r="U11" i="195"/>
  <c r="F11" i="195"/>
  <c r="B11" i="195"/>
  <c r="X10" i="195"/>
  <c r="U10" i="195"/>
  <c r="Q10" i="195"/>
  <c r="P10" i="195"/>
  <c r="L10" i="195"/>
  <c r="F10" i="195"/>
  <c r="C10" i="195"/>
  <c r="X9" i="195"/>
  <c r="U9" i="195"/>
  <c r="F9" i="195"/>
  <c r="B9" i="195"/>
  <c r="X8" i="195"/>
  <c r="U8" i="195"/>
  <c r="F8" i="195"/>
  <c r="X7" i="195"/>
  <c r="U7" i="195"/>
  <c r="M7" i="195"/>
  <c r="M8" i="195" s="1"/>
  <c r="M9" i="195" s="1"/>
  <c r="M10" i="195" s="1"/>
  <c r="M11" i="195" s="1"/>
  <c r="M12" i="195" s="1"/>
  <c r="M13" i="195" s="1"/>
  <c r="M14" i="195" s="1"/>
  <c r="M15" i="195" s="1"/>
  <c r="M16" i="195" s="1"/>
  <c r="M17" i="195" s="1"/>
  <c r="M18" i="195" s="1"/>
  <c r="M19" i="195" s="1"/>
  <c r="M20" i="195" s="1"/>
  <c r="M21" i="195" s="1"/>
  <c r="F7" i="195"/>
  <c r="E7" i="195"/>
  <c r="E8" i="195" s="1"/>
  <c r="E9" i="195" s="1"/>
  <c r="E10" i="195" s="1"/>
  <c r="E11" i="195" s="1"/>
  <c r="E12" i="195" s="1"/>
  <c r="E13" i="195" s="1"/>
  <c r="E14" i="195" s="1"/>
  <c r="E15" i="195" s="1"/>
  <c r="E16" i="195" s="1"/>
  <c r="E17" i="195" s="1"/>
  <c r="E18" i="195" s="1"/>
  <c r="E19" i="195" s="1"/>
  <c r="E20" i="195" s="1"/>
  <c r="E21" i="195" s="1"/>
  <c r="D7" i="195"/>
  <c r="D8" i="195" s="1"/>
  <c r="B7" i="195"/>
  <c r="A7" i="195"/>
  <c r="A8" i="195" s="1"/>
  <c r="A9" i="195" s="1"/>
  <c r="A10" i="195" s="1"/>
  <c r="A11" i="195" s="1"/>
  <c r="A12" i="195" s="1"/>
  <c r="A13" i="195" s="1"/>
  <c r="A14" i="195" s="1"/>
  <c r="A15" i="195" s="1"/>
  <c r="A16" i="195" s="1"/>
  <c r="A17" i="195" s="1"/>
  <c r="A18" i="195" s="1"/>
  <c r="A19" i="195" s="1"/>
  <c r="A20" i="195" s="1"/>
  <c r="A21" i="195" s="1"/>
  <c r="X6" i="195"/>
  <c r="U6" i="195"/>
  <c r="T6" i="195"/>
  <c r="T18" i="195" s="1"/>
  <c r="Q6" i="195"/>
  <c r="P6" i="195"/>
  <c r="L6" i="195"/>
  <c r="I6" i="195"/>
  <c r="C6" i="195"/>
  <c r="C14" i="195" s="1"/>
  <c r="U5" i="195"/>
  <c r="T6" i="191"/>
  <c r="T6" i="192"/>
  <c r="T6" i="193"/>
  <c r="T14" i="193" s="1"/>
  <c r="X21" i="193"/>
  <c r="U21" i="193"/>
  <c r="F21" i="193"/>
  <c r="X20" i="193"/>
  <c r="U20" i="193"/>
  <c r="F20" i="193"/>
  <c r="X19" i="193"/>
  <c r="U19" i="193"/>
  <c r="F19" i="193"/>
  <c r="X18" i="193"/>
  <c r="U18" i="193"/>
  <c r="Q18" i="193"/>
  <c r="P18" i="193"/>
  <c r="L18" i="193"/>
  <c r="F18" i="193"/>
  <c r="C18" i="193"/>
  <c r="X17" i="193"/>
  <c r="U17" i="193"/>
  <c r="F17" i="193"/>
  <c r="X16" i="193"/>
  <c r="U16" i="193"/>
  <c r="F16" i="193"/>
  <c r="X15" i="193"/>
  <c r="U15" i="193"/>
  <c r="F15" i="193"/>
  <c r="X14" i="193"/>
  <c r="U14" i="193"/>
  <c r="Q14" i="193"/>
  <c r="P14" i="193"/>
  <c r="L14" i="193"/>
  <c r="F14" i="193"/>
  <c r="X13" i="193"/>
  <c r="U13" i="193"/>
  <c r="F13" i="193"/>
  <c r="X12" i="193"/>
  <c r="U12" i="193"/>
  <c r="F12" i="193"/>
  <c r="X11" i="193"/>
  <c r="U11" i="193"/>
  <c r="F11" i="193"/>
  <c r="X10" i="193"/>
  <c r="U10" i="193"/>
  <c r="Q10" i="193"/>
  <c r="P10" i="193"/>
  <c r="L10" i="193"/>
  <c r="F10" i="193"/>
  <c r="C10" i="193"/>
  <c r="X9" i="193"/>
  <c r="U9" i="193"/>
  <c r="F9" i="193"/>
  <c r="X8" i="193"/>
  <c r="U8" i="193"/>
  <c r="F8" i="193"/>
  <c r="X7" i="193"/>
  <c r="U7" i="193"/>
  <c r="M7" i="193"/>
  <c r="M8" i="193" s="1"/>
  <c r="M9" i="193" s="1"/>
  <c r="M10" i="193" s="1"/>
  <c r="M11" i="193" s="1"/>
  <c r="M12" i="193" s="1"/>
  <c r="M13" i="193" s="1"/>
  <c r="M14" i="193" s="1"/>
  <c r="M15" i="193" s="1"/>
  <c r="M16" i="193" s="1"/>
  <c r="M17" i="193" s="1"/>
  <c r="M18" i="193" s="1"/>
  <c r="M19" i="193" s="1"/>
  <c r="M20" i="193" s="1"/>
  <c r="M21" i="193" s="1"/>
  <c r="F7" i="193"/>
  <c r="E7" i="193"/>
  <c r="E8" i="193" s="1"/>
  <c r="E9" i="193" s="1"/>
  <c r="E10" i="193" s="1"/>
  <c r="E11" i="193" s="1"/>
  <c r="E12" i="193" s="1"/>
  <c r="E13" i="193" s="1"/>
  <c r="E14" i="193" s="1"/>
  <c r="E15" i="193" s="1"/>
  <c r="E16" i="193" s="1"/>
  <c r="E17" i="193" s="1"/>
  <c r="E18" i="193" s="1"/>
  <c r="E19" i="193" s="1"/>
  <c r="E20" i="193" s="1"/>
  <c r="E21" i="193" s="1"/>
  <c r="D7" i="193"/>
  <c r="D8" i="193" s="1"/>
  <c r="A7" i="193"/>
  <c r="A8" i="193" s="1"/>
  <c r="A9" i="193" s="1"/>
  <c r="A10" i="193" s="1"/>
  <c r="A11" i="193" s="1"/>
  <c r="A12" i="193" s="1"/>
  <c r="A13" i="193" s="1"/>
  <c r="A14" i="193" s="1"/>
  <c r="A15" i="193" s="1"/>
  <c r="A16" i="193" s="1"/>
  <c r="A17" i="193" s="1"/>
  <c r="A18" i="193" s="1"/>
  <c r="A19" i="193" s="1"/>
  <c r="A20" i="193" s="1"/>
  <c r="A21" i="193" s="1"/>
  <c r="X6" i="193"/>
  <c r="U6" i="193"/>
  <c r="Q6" i="193"/>
  <c r="P6" i="193"/>
  <c r="L6" i="193"/>
  <c r="I6" i="193"/>
  <c r="C6" i="193"/>
  <c r="C14" i="193" s="1"/>
  <c r="U5" i="193"/>
  <c r="X21" i="192"/>
  <c r="U21" i="192"/>
  <c r="F21" i="192"/>
  <c r="X20" i="192"/>
  <c r="U20" i="192"/>
  <c r="F20" i="192"/>
  <c r="X19" i="192"/>
  <c r="U19" i="192"/>
  <c r="F19" i="192"/>
  <c r="X18" i="192"/>
  <c r="U18" i="192"/>
  <c r="T18" i="192"/>
  <c r="Q18" i="192"/>
  <c r="P18" i="192"/>
  <c r="L18" i="192"/>
  <c r="F18" i="192"/>
  <c r="C18" i="192"/>
  <c r="X17" i="192"/>
  <c r="U17" i="192"/>
  <c r="F17" i="192"/>
  <c r="X16" i="192"/>
  <c r="U16" i="192"/>
  <c r="F16" i="192"/>
  <c r="X15" i="192"/>
  <c r="U15" i="192"/>
  <c r="F15" i="192"/>
  <c r="X14" i="192"/>
  <c r="U14" i="192"/>
  <c r="T14" i="192"/>
  <c r="Q14" i="192"/>
  <c r="P14" i="192"/>
  <c r="L14" i="192"/>
  <c r="F14" i="192"/>
  <c r="X13" i="192"/>
  <c r="U13" i="192"/>
  <c r="F13" i="192"/>
  <c r="X12" i="192"/>
  <c r="U12" i="192"/>
  <c r="F12" i="192"/>
  <c r="X11" i="192"/>
  <c r="U11" i="192"/>
  <c r="F11" i="192"/>
  <c r="X10" i="192"/>
  <c r="U10" i="192"/>
  <c r="T10" i="192"/>
  <c r="Q10" i="192"/>
  <c r="P10" i="192"/>
  <c r="L10" i="192"/>
  <c r="F10" i="192"/>
  <c r="C10" i="192"/>
  <c r="X9" i="192"/>
  <c r="U9" i="192"/>
  <c r="F9" i="192"/>
  <c r="X8" i="192"/>
  <c r="U8" i="192"/>
  <c r="F8" i="192"/>
  <c r="X7" i="192"/>
  <c r="U7" i="192"/>
  <c r="M7" i="192"/>
  <c r="M8" i="192" s="1"/>
  <c r="M9" i="192" s="1"/>
  <c r="M10" i="192" s="1"/>
  <c r="M11" i="192" s="1"/>
  <c r="M12" i="192" s="1"/>
  <c r="M13" i="192" s="1"/>
  <c r="M14" i="192" s="1"/>
  <c r="M15" i="192" s="1"/>
  <c r="M16" i="192" s="1"/>
  <c r="M17" i="192" s="1"/>
  <c r="M18" i="192" s="1"/>
  <c r="M19" i="192" s="1"/>
  <c r="M20" i="192" s="1"/>
  <c r="M21" i="192" s="1"/>
  <c r="F7" i="192"/>
  <c r="E7" i="192"/>
  <c r="E8" i="192" s="1"/>
  <c r="E9" i="192" s="1"/>
  <c r="E10" i="192" s="1"/>
  <c r="E11" i="192" s="1"/>
  <c r="E12" i="192" s="1"/>
  <c r="E13" i="192" s="1"/>
  <c r="E14" i="192" s="1"/>
  <c r="E15" i="192" s="1"/>
  <c r="E16" i="192" s="1"/>
  <c r="E17" i="192" s="1"/>
  <c r="E18" i="192" s="1"/>
  <c r="E19" i="192" s="1"/>
  <c r="E20" i="192" s="1"/>
  <c r="E21" i="192" s="1"/>
  <c r="D7" i="192"/>
  <c r="D8" i="192" s="1"/>
  <c r="A7" i="192"/>
  <c r="A8" i="192" s="1"/>
  <c r="A9" i="192" s="1"/>
  <c r="A10" i="192" s="1"/>
  <c r="A11" i="192" s="1"/>
  <c r="A12" i="192" s="1"/>
  <c r="A13" i="192" s="1"/>
  <c r="A14" i="192" s="1"/>
  <c r="A15" i="192" s="1"/>
  <c r="A16" i="192" s="1"/>
  <c r="A17" i="192" s="1"/>
  <c r="A18" i="192" s="1"/>
  <c r="A19" i="192" s="1"/>
  <c r="A20" i="192" s="1"/>
  <c r="A21" i="192" s="1"/>
  <c r="X6" i="192"/>
  <c r="U6" i="192"/>
  <c r="Q6" i="192"/>
  <c r="P6" i="192"/>
  <c r="L6" i="192"/>
  <c r="I6" i="192"/>
  <c r="C6" i="192"/>
  <c r="C14" i="192" s="1"/>
  <c r="U5" i="192"/>
  <c r="X21" i="191"/>
  <c r="U21" i="191"/>
  <c r="F21" i="191"/>
  <c r="X20" i="191"/>
  <c r="U20" i="191"/>
  <c r="F20" i="191"/>
  <c r="X19" i="191"/>
  <c r="U19" i="191"/>
  <c r="F19" i="191"/>
  <c r="X18" i="191"/>
  <c r="U18" i="191"/>
  <c r="T18" i="191"/>
  <c r="Q18" i="191"/>
  <c r="P18" i="191"/>
  <c r="L18" i="191"/>
  <c r="F18" i="191"/>
  <c r="C18" i="191"/>
  <c r="X17" i="191"/>
  <c r="U17" i="191"/>
  <c r="F17" i="191"/>
  <c r="X16" i="191"/>
  <c r="U16" i="191"/>
  <c r="F16" i="191"/>
  <c r="X15" i="191"/>
  <c r="U15" i="191"/>
  <c r="F15" i="191"/>
  <c r="X14" i="191"/>
  <c r="U14" i="191"/>
  <c r="T14" i="191"/>
  <c r="Q14" i="191"/>
  <c r="P14" i="191"/>
  <c r="L14" i="191"/>
  <c r="F14" i="191"/>
  <c r="X13" i="191"/>
  <c r="U13" i="191"/>
  <c r="F13" i="191"/>
  <c r="X12" i="191"/>
  <c r="U12" i="191"/>
  <c r="F12" i="191"/>
  <c r="X11" i="191"/>
  <c r="U11" i="191"/>
  <c r="F11" i="191"/>
  <c r="X10" i="191"/>
  <c r="U10" i="191"/>
  <c r="T10" i="191"/>
  <c r="Q10" i="191"/>
  <c r="P10" i="191"/>
  <c r="L10" i="191"/>
  <c r="F10" i="191"/>
  <c r="C10" i="191"/>
  <c r="X9" i="191"/>
  <c r="U9" i="191"/>
  <c r="F9" i="191"/>
  <c r="X8" i="191"/>
  <c r="U8" i="191"/>
  <c r="F8" i="191"/>
  <c r="X7" i="191"/>
  <c r="U7" i="191"/>
  <c r="M7" i="191"/>
  <c r="M8" i="191" s="1"/>
  <c r="M9" i="191" s="1"/>
  <c r="M10" i="191" s="1"/>
  <c r="M11" i="191" s="1"/>
  <c r="M12" i="191" s="1"/>
  <c r="M13" i="191" s="1"/>
  <c r="M14" i="191" s="1"/>
  <c r="M15" i="191" s="1"/>
  <c r="M16" i="191" s="1"/>
  <c r="M17" i="191" s="1"/>
  <c r="M18" i="191" s="1"/>
  <c r="M19" i="191" s="1"/>
  <c r="M20" i="191" s="1"/>
  <c r="M21" i="191" s="1"/>
  <c r="F7" i="191"/>
  <c r="E7" i="191"/>
  <c r="E8" i="191" s="1"/>
  <c r="E9" i="191" s="1"/>
  <c r="E10" i="191" s="1"/>
  <c r="E11" i="191" s="1"/>
  <c r="E12" i="191" s="1"/>
  <c r="E13" i="191" s="1"/>
  <c r="E14" i="191" s="1"/>
  <c r="E15" i="191" s="1"/>
  <c r="E16" i="191" s="1"/>
  <c r="E17" i="191" s="1"/>
  <c r="E18" i="191" s="1"/>
  <c r="E19" i="191" s="1"/>
  <c r="E20" i="191" s="1"/>
  <c r="E21" i="191" s="1"/>
  <c r="D7" i="191"/>
  <c r="D8" i="191" s="1"/>
  <c r="A7" i="191"/>
  <c r="A8" i="191" s="1"/>
  <c r="A9" i="191" s="1"/>
  <c r="A10" i="191" s="1"/>
  <c r="A11" i="191" s="1"/>
  <c r="A12" i="191" s="1"/>
  <c r="A13" i="191" s="1"/>
  <c r="A14" i="191" s="1"/>
  <c r="A15" i="191" s="1"/>
  <c r="A16" i="191" s="1"/>
  <c r="A17" i="191" s="1"/>
  <c r="A18" i="191" s="1"/>
  <c r="A19" i="191" s="1"/>
  <c r="A20" i="191" s="1"/>
  <c r="A21" i="191" s="1"/>
  <c r="X6" i="191"/>
  <c r="U6" i="191"/>
  <c r="Q6" i="191"/>
  <c r="P6" i="191"/>
  <c r="L6" i="191"/>
  <c r="I6" i="191"/>
  <c r="C6" i="191"/>
  <c r="C14" i="191" s="1"/>
  <c r="U5" i="191"/>
  <c r="M15" i="10"/>
  <c r="M16" i="10" s="1"/>
  <c r="M17" i="10" s="1"/>
  <c r="M18" i="10" s="1"/>
  <c r="M19" i="10" s="1"/>
  <c r="M20" i="10" s="1"/>
  <c r="M21" i="10" s="1"/>
  <c r="M22" i="10" s="1"/>
  <c r="M23" i="10" s="1"/>
  <c r="M24" i="10" s="1"/>
  <c r="M25" i="10" s="1"/>
  <c r="M26" i="10" s="1"/>
  <c r="M27" i="10" s="1"/>
  <c r="M28" i="10" s="1"/>
  <c r="M29" i="10" s="1"/>
  <c r="I14" i="10"/>
  <c r="E15" i="10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D15" i="10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I7" i="204" l="1"/>
  <c r="I7" i="191"/>
  <c r="I7" i="217"/>
  <c r="T18" i="214"/>
  <c r="I7" i="213"/>
  <c r="D8" i="213"/>
  <c r="D9" i="213" s="1"/>
  <c r="I9" i="213" s="1"/>
  <c r="I7" i="208"/>
  <c r="I7" i="200"/>
  <c r="I7" i="192"/>
  <c r="D8" i="217"/>
  <c r="I8" i="217" s="1"/>
  <c r="T18" i="217"/>
  <c r="T14" i="217"/>
  <c r="T14" i="215"/>
  <c r="T18" i="215"/>
  <c r="I8" i="215"/>
  <c r="D9" i="215"/>
  <c r="I7" i="215"/>
  <c r="T14" i="214"/>
  <c r="I8" i="214"/>
  <c r="D9" i="214"/>
  <c r="I7" i="214"/>
  <c r="T18" i="213"/>
  <c r="T14" i="213"/>
  <c r="I8" i="212"/>
  <c r="D9" i="212"/>
  <c r="T14" i="212"/>
  <c r="T10" i="212"/>
  <c r="I7" i="212"/>
  <c r="D9" i="211"/>
  <c r="I8" i="211"/>
  <c r="T10" i="211"/>
  <c r="T14" i="211"/>
  <c r="I7" i="211"/>
  <c r="I8" i="210"/>
  <c r="D9" i="210"/>
  <c r="T10" i="210"/>
  <c r="T14" i="210"/>
  <c r="I7" i="210"/>
  <c r="T10" i="209"/>
  <c r="I8" i="209"/>
  <c r="D9" i="209"/>
  <c r="T14" i="209"/>
  <c r="I7" i="209"/>
  <c r="T18" i="208"/>
  <c r="I8" i="208"/>
  <c r="D9" i="208"/>
  <c r="T14" i="208"/>
  <c r="I8" i="207"/>
  <c r="D9" i="207"/>
  <c r="T14" i="207"/>
  <c r="T10" i="207"/>
  <c r="I7" i="207"/>
  <c r="T10" i="206"/>
  <c r="I8" i="206"/>
  <c r="D9" i="206"/>
  <c r="T14" i="206"/>
  <c r="I7" i="206"/>
  <c r="I8" i="205"/>
  <c r="D9" i="205"/>
  <c r="T14" i="205"/>
  <c r="T10" i="205"/>
  <c r="I7" i="205"/>
  <c r="I8" i="204"/>
  <c r="D9" i="204"/>
  <c r="T14" i="204"/>
  <c r="T10" i="204"/>
  <c r="D9" i="203"/>
  <c r="I8" i="203"/>
  <c r="T14" i="203"/>
  <c r="T10" i="203"/>
  <c r="I7" i="203"/>
  <c r="I8" i="202"/>
  <c r="D9" i="202"/>
  <c r="T10" i="202"/>
  <c r="I7" i="202"/>
  <c r="T14" i="202"/>
  <c r="I7" i="201"/>
  <c r="D9" i="201"/>
  <c r="E8" i="201"/>
  <c r="E9" i="201" s="1"/>
  <c r="E10" i="201" s="1"/>
  <c r="E11" i="201" s="1"/>
  <c r="E12" i="201" s="1"/>
  <c r="E13" i="201" s="1"/>
  <c r="E14" i="201" s="1"/>
  <c r="E15" i="201" s="1"/>
  <c r="E16" i="201" s="1"/>
  <c r="E17" i="201" s="1"/>
  <c r="E18" i="201" s="1"/>
  <c r="E19" i="201" s="1"/>
  <c r="E20" i="201" s="1"/>
  <c r="E21" i="201" s="1"/>
  <c r="T14" i="201"/>
  <c r="T10" i="201"/>
  <c r="D9" i="200"/>
  <c r="E8" i="200"/>
  <c r="E9" i="200" s="1"/>
  <c r="E10" i="200" s="1"/>
  <c r="E11" i="200" s="1"/>
  <c r="E12" i="200" s="1"/>
  <c r="E13" i="200" s="1"/>
  <c r="E14" i="200" s="1"/>
  <c r="E15" i="200" s="1"/>
  <c r="E16" i="200" s="1"/>
  <c r="E17" i="200" s="1"/>
  <c r="E18" i="200" s="1"/>
  <c r="E19" i="200" s="1"/>
  <c r="E20" i="200" s="1"/>
  <c r="E21" i="200" s="1"/>
  <c r="T14" i="200"/>
  <c r="T10" i="200"/>
  <c r="I8" i="199"/>
  <c r="D9" i="199"/>
  <c r="T14" i="199"/>
  <c r="T10" i="199"/>
  <c r="I7" i="199"/>
  <c r="D9" i="198"/>
  <c r="I8" i="198"/>
  <c r="T10" i="198"/>
  <c r="I7" i="198"/>
  <c r="T14" i="198"/>
  <c r="I8" i="197"/>
  <c r="D9" i="197"/>
  <c r="T14" i="197"/>
  <c r="T10" i="197"/>
  <c r="I7" i="197"/>
  <c r="I8" i="196"/>
  <c r="D9" i="196"/>
  <c r="T10" i="196"/>
  <c r="I7" i="196"/>
  <c r="T14" i="196"/>
  <c r="T10" i="193"/>
  <c r="I8" i="195"/>
  <c r="D9" i="195"/>
  <c r="T14" i="195"/>
  <c r="T10" i="195"/>
  <c r="I7" i="195"/>
  <c r="T18" i="193"/>
  <c r="I8" i="193"/>
  <c r="D9" i="193"/>
  <c r="I7" i="193"/>
  <c r="I8" i="192"/>
  <c r="D9" i="192"/>
  <c r="I8" i="191"/>
  <c r="D9" i="191"/>
  <c r="C14" i="10"/>
  <c r="D10" i="213" l="1"/>
  <c r="I10" i="213" s="1"/>
  <c r="I8" i="213"/>
  <c r="D9" i="217"/>
  <c r="I9" i="217" s="1"/>
  <c r="D10" i="215"/>
  <c r="I9" i="215"/>
  <c r="I9" i="214"/>
  <c r="D10" i="214"/>
  <c r="D11" i="213"/>
  <c r="I9" i="212"/>
  <c r="D10" i="212"/>
  <c r="I9" i="211"/>
  <c r="D10" i="211"/>
  <c r="I9" i="210"/>
  <c r="D10" i="210"/>
  <c r="I9" i="209"/>
  <c r="D10" i="209"/>
  <c r="D10" i="208"/>
  <c r="I9" i="208"/>
  <c r="I9" i="207"/>
  <c r="D10" i="207"/>
  <c r="I9" i="206"/>
  <c r="D10" i="206"/>
  <c r="I9" i="205"/>
  <c r="D10" i="205"/>
  <c r="I9" i="204"/>
  <c r="D10" i="204"/>
  <c r="I9" i="203"/>
  <c r="D10" i="203"/>
  <c r="I9" i="202"/>
  <c r="D10" i="202"/>
  <c r="I9" i="201"/>
  <c r="D10" i="201"/>
  <c r="I8" i="201"/>
  <c r="I9" i="200"/>
  <c r="D10" i="200"/>
  <c r="I8" i="200"/>
  <c r="I9" i="199"/>
  <c r="D10" i="199"/>
  <c r="I9" i="198"/>
  <c r="D10" i="198"/>
  <c r="I9" i="197"/>
  <c r="D10" i="197"/>
  <c r="I9" i="196"/>
  <c r="D10" i="196"/>
  <c r="I9" i="195"/>
  <c r="D10" i="195"/>
  <c r="I9" i="193"/>
  <c r="D10" i="193"/>
  <c r="I9" i="192"/>
  <c r="D10" i="192"/>
  <c r="I9" i="191"/>
  <c r="D10" i="19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F16" i="10"/>
  <c r="I16" i="10" s="1"/>
  <c r="F17" i="10"/>
  <c r="I17" i="10" s="1"/>
  <c r="F18" i="10"/>
  <c r="I18" i="10" s="1"/>
  <c r="F19" i="10"/>
  <c r="I19" i="10" s="1"/>
  <c r="F20" i="10"/>
  <c r="I20" i="10" s="1"/>
  <c r="F21" i="10"/>
  <c r="I21" i="10" s="1"/>
  <c r="F22" i="10"/>
  <c r="I22" i="10" s="1"/>
  <c r="F23" i="10"/>
  <c r="I23" i="10" s="1"/>
  <c r="F24" i="10"/>
  <c r="I24" i="10" s="1"/>
  <c r="F25" i="10"/>
  <c r="I25" i="10" s="1"/>
  <c r="F26" i="10"/>
  <c r="I26" i="10" s="1"/>
  <c r="F27" i="10"/>
  <c r="I27" i="10" s="1"/>
  <c r="F28" i="10"/>
  <c r="I28" i="10" s="1"/>
  <c r="F29" i="10"/>
  <c r="I29" i="10" s="1"/>
  <c r="F15" i="10"/>
  <c r="I15" i="10" s="1"/>
  <c r="B17" i="10"/>
  <c r="B19" i="10"/>
  <c r="B21" i="10"/>
  <c r="B23" i="10"/>
  <c r="B25" i="10"/>
  <c r="B27" i="10"/>
  <c r="B29" i="10"/>
  <c r="B15" i="10"/>
  <c r="D10" i="217" l="1"/>
  <c r="D11" i="217" s="1"/>
  <c r="D11" i="215"/>
  <c r="I10" i="215"/>
  <c r="I10" i="214"/>
  <c r="D11" i="214"/>
  <c r="D12" i="213"/>
  <c r="I11" i="213"/>
  <c r="D11" i="212"/>
  <c r="I10" i="212"/>
  <c r="D11" i="211"/>
  <c r="I10" i="211"/>
  <c r="I10" i="210"/>
  <c r="D11" i="210"/>
  <c r="D11" i="209"/>
  <c r="I10" i="209"/>
  <c r="D11" i="208"/>
  <c r="I10" i="208"/>
  <c r="D11" i="207"/>
  <c r="I10" i="207"/>
  <c r="D11" i="206"/>
  <c r="I10" i="206"/>
  <c r="D11" i="205"/>
  <c r="I10" i="205"/>
  <c r="D11" i="204"/>
  <c r="I10" i="204"/>
  <c r="D11" i="203"/>
  <c r="I10" i="203"/>
  <c r="D11" i="202"/>
  <c r="I10" i="202"/>
  <c r="D11" i="201"/>
  <c r="I10" i="201"/>
  <c r="D11" i="200"/>
  <c r="I10" i="200"/>
  <c r="D11" i="199"/>
  <c r="I10" i="199"/>
  <c r="D11" i="198"/>
  <c r="I10" i="198"/>
  <c r="D11" i="197"/>
  <c r="I10" i="197"/>
  <c r="D11" i="196"/>
  <c r="I10" i="196"/>
  <c r="D11" i="195"/>
  <c r="I10" i="195"/>
  <c r="D11" i="193"/>
  <c r="I10" i="193"/>
  <c r="D11" i="192"/>
  <c r="I10" i="192"/>
  <c r="D11" i="191"/>
  <c r="I10" i="191"/>
  <c r="I10" i="217" l="1"/>
  <c r="D12" i="217"/>
  <c r="I11" i="217"/>
  <c r="D12" i="215"/>
  <c r="I11" i="215"/>
  <c r="D12" i="214"/>
  <c r="I11" i="214"/>
  <c r="I12" i="213"/>
  <c r="D13" i="213"/>
  <c r="D12" i="212"/>
  <c r="I11" i="212"/>
  <c r="D12" i="211"/>
  <c r="I11" i="211"/>
  <c r="D12" i="210"/>
  <c r="I11" i="210"/>
  <c r="D12" i="209"/>
  <c r="I11" i="209"/>
  <c r="I11" i="208"/>
  <c r="D12" i="208"/>
  <c r="D12" i="207"/>
  <c r="I11" i="207"/>
  <c r="D12" i="206"/>
  <c r="I11" i="206"/>
  <c r="D12" i="205"/>
  <c r="I11" i="205"/>
  <c r="D12" i="204"/>
  <c r="I11" i="204"/>
  <c r="D12" i="203"/>
  <c r="I11" i="203"/>
  <c r="D12" i="202"/>
  <c r="I11" i="202"/>
  <c r="D12" i="201"/>
  <c r="I11" i="201"/>
  <c r="I11" i="200"/>
  <c r="D12" i="200"/>
  <c r="D12" i="199"/>
  <c r="I11" i="199"/>
  <c r="D12" i="198"/>
  <c r="I11" i="198"/>
  <c r="D12" i="197"/>
  <c r="I11" i="197"/>
  <c r="D12" i="196"/>
  <c r="I11" i="196"/>
  <c r="D12" i="195"/>
  <c r="I11" i="195"/>
  <c r="D12" i="193"/>
  <c r="I11" i="193"/>
  <c r="D12" i="192"/>
  <c r="I11" i="192"/>
  <c r="D12" i="191"/>
  <c r="I11" i="191"/>
  <c r="T26" i="10"/>
  <c r="T22" i="10"/>
  <c r="T18" i="10"/>
  <c r="I12" i="217" l="1"/>
  <c r="D13" i="217"/>
  <c r="I12" i="215"/>
  <c r="D13" i="215"/>
  <c r="I12" i="214"/>
  <c r="D13" i="214"/>
  <c r="I13" i="213"/>
  <c r="D14" i="213"/>
  <c r="D13" i="212"/>
  <c r="I12" i="212"/>
  <c r="D13" i="211"/>
  <c r="I12" i="211"/>
  <c r="D13" i="210"/>
  <c r="I12" i="210"/>
  <c r="D13" i="209"/>
  <c r="I12" i="209"/>
  <c r="I12" i="208"/>
  <c r="D13" i="208"/>
  <c r="D13" i="207"/>
  <c r="I12" i="207"/>
  <c r="D13" i="206"/>
  <c r="I12" i="206"/>
  <c r="D13" i="205"/>
  <c r="I12" i="205"/>
  <c r="D13" i="204"/>
  <c r="I12" i="204"/>
  <c r="D13" i="203"/>
  <c r="I12" i="203"/>
  <c r="D13" i="202"/>
  <c r="I12" i="202"/>
  <c r="D13" i="201"/>
  <c r="I12" i="201"/>
  <c r="D13" i="200"/>
  <c r="I12" i="200"/>
  <c r="D13" i="199"/>
  <c r="I12" i="199"/>
  <c r="D13" i="198"/>
  <c r="I12" i="198"/>
  <c r="D13" i="197"/>
  <c r="I12" i="197"/>
  <c r="D13" i="196"/>
  <c r="I12" i="196"/>
  <c r="D13" i="195"/>
  <c r="I12" i="195"/>
  <c r="D13" i="193"/>
  <c r="I12" i="193"/>
  <c r="D13" i="192"/>
  <c r="I12" i="192"/>
  <c r="D13" i="191"/>
  <c r="I12" i="191"/>
  <c r="I13" i="217" l="1"/>
  <c r="D14" i="217"/>
  <c r="D14" i="215"/>
  <c r="I13" i="215"/>
  <c r="I13" i="214"/>
  <c r="D14" i="214"/>
  <c r="I14" i="213"/>
  <c r="D15" i="213"/>
  <c r="I13" i="212"/>
  <c r="D14" i="212"/>
  <c r="D14" i="211"/>
  <c r="I13" i="211"/>
  <c r="I13" i="210"/>
  <c r="D14" i="210"/>
  <c r="I13" i="209"/>
  <c r="D14" i="209"/>
  <c r="I13" i="208"/>
  <c r="D14" i="208"/>
  <c r="I13" i="207"/>
  <c r="D14" i="207"/>
  <c r="I13" i="206"/>
  <c r="D14" i="206"/>
  <c r="I13" i="205"/>
  <c r="D14" i="205"/>
  <c r="I13" i="204"/>
  <c r="D14" i="204"/>
  <c r="I13" i="203"/>
  <c r="D14" i="203"/>
  <c r="D14" i="202"/>
  <c r="I13" i="202"/>
  <c r="I13" i="201"/>
  <c r="D14" i="201"/>
  <c r="I13" i="200"/>
  <c r="D14" i="200"/>
  <c r="I13" i="199"/>
  <c r="D14" i="199"/>
  <c r="I13" i="198"/>
  <c r="D14" i="198"/>
  <c r="I13" i="197"/>
  <c r="D14" i="197"/>
  <c r="D14" i="196"/>
  <c r="I13" i="196"/>
  <c r="I13" i="195"/>
  <c r="D14" i="195"/>
  <c r="I13" i="193"/>
  <c r="D14" i="193"/>
  <c r="I13" i="192"/>
  <c r="D14" i="192"/>
  <c r="I13" i="191"/>
  <c r="D14" i="191"/>
  <c r="W14" i="10" a="1"/>
  <c r="W14" i="10" s="1"/>
  <c r="P26" i="10"/>
  <c r="P22" i="10"/>
  <c r="P18" i="10"/>
  <c r="P14" i="10"/>
  <c r="L26" i="10"/>
  <c r="L22" i="10"/>
  <c r="L18" i="10"/>
  <c r="L14" i="10"/>
  <c r="Q26" i="10"/>
  <c r="Q22" i="10"/>
  <c r="Q18" i="10"/>
  <c r="Q14" i="10"/>
  <c r="C26" i="10"/>
  <c r="C22" i="10"/>
  <c r="C18" i="10"/>
  <c r="U29" i="10"/>
  <c r="X29" i="10"/>
  <c r="U28" i="10"/>
  <c r="X28" i="10"/>
  <c r="U27" i="10"/>
  <c r="X27" i="10"/>
  <c r="U26" i="10"/>
  <c r="X26" i="10"/>
  <c r="U25" i="10"/>
  <c r="X25" i="10"/>
  <c r="U24" i="10"/>
  <c r="X24" i="10"/>
  <c r="U23" i="10"/>
  <c r="X23" i="10"/>
  <c r="U22" i="10"/>
  <c r="X22" i="10"/>
  <c r="U21" i="10"/>
  <c r="X21" i="10"/>
  <c r="X20" i="10"/>
  <c r="U20" i="10"/>
  <c r="U19" i="10"/>
  <c r="X19" i="10"/>
  <c r="U18" i="10"/>
  <c r="X18" i="10"/>
  <c r="D15" i="217" l="1"/>
  <c r="I14" i="217"/>
  <c r="D15" i="215"/>
  <c r="I14" i="215"/>
  <c r="D15" i="214"/>
  <c r="I14" i="214"/>
  <c r="D16" i="213"/>
  <c r="I15" i="213"/>
  <c r="I14" i="212"/>
  <c r="D15" i="212"/>
  <c r="I14" i="211"/>
  <c r="D15" i="211"/>
  <c r="I14" i="210"/>
  <c r="D15" i="210"/>
  <c r="I14" i="209"/>
  <c r="D15" i="209"/>
  <c r="D15" i="208"/>
  <c r="I14" i="208"/>
  <c r="I14" i="207"/>
  <c r="D15" i="207"/>
  <c r="I14" i="206"/>
  <c r="D15" i="206"/>
  <c r="I14" i="205"/>
  <c r="D15" i="205"/>
  <c r="I14" i="204"/>
  <c r="D15" i="204"/>
  <c r="I14" i="203"/>
  <c r="D15" i="203"/>
  <c r="I14" i="202"/>
  <c r="D15" i="202"/>
  <c r="I14" i="201"/>
  <c r="D15" i="201"/>
  <c r="I14" i="200"/>
  <c r="D15" i="200"/>
  <c r="I14" i="199"/>
  <c r="D15" i="199"/>
  <c r="I14" i="198"/>
  <c r="D15" i="198"/>
  <c r="I14" i="197"/>
  <c r="D15" i="197"/>
  <c r="I14" i="196"/>
  <c r="D15" i="196"/>
  <c r="I14" i="195"/>
  <c r="D15" i="195"/>
  <c r="I14" i="193"/>
  <c r="D15" i="193"/>
  <c r="I14" i="192"/>
  <c r="D15" i="192"/>
  <c r="I14" i="191"/>
  <c r="D15" i="191"/>
  <c r="I15" i="217" l="1"/>
  <c r="D16" i="217"/>
  <c r="I15" i="215"/>
  <c r="D16" i="215"/>
  <c r="I15" i="214"/>
  <c r="D16" i="214"/>
  <c r="I16" i="213"/>
  <c r="D17" i="213"/>
  <c r="D16" i="212"/>
  <c r="I15" i="212"/>
  <c r="I15" i="211"/>
  <c r="D16" i="211"/>
  <c r="D16" i="210"/>
  <c r="I15" i="210"/>
  <c r="D16" i="209"/>
  <c r="I15" i="209"/>
  <c r="D16" i="208"/>
  <c r="I15" i="208"/>
  <c r="I15" i="207"/>
  <c r="D16" i="207"/>
  <c r="D16" i="206"/>
  <c r="I15" i="206"/>
  <c r="D16" i="205"/>
  <c r="I15" i="205"/>
  <c r="D16" i="204"/>
  <c r="I15" i="204"/>
  <c r="I15" i="203"/>
  <c r="D16" i="203"/>
  <c r="I15" i="202"/>
  <c r="D16" i="202"/>
  <c r="D16" i="201"/>
  <c r="I15" i="201"/>
  <c r="D16" i="200"/>
  <c r="I15" i="200"/>
  <c r="D16" i="199"/>
  <c r="I15" i="199"/>
  <c r="D16" i="198"/>
  <c r="I15" i="198"/>
  <c r="D16" i="197"/>
  <c r="I15" i="197"/>
  <c r="I15" i="196"/>
  <c r="D16" i="196"/>
  <c r="D16" i="195"/>
  <c r="I15" i="195"/>
  <c r="D16" i="193"/>
  <c r="I15" i="193"/>
  <c r="D16" i="192"/>
  <c r="I15" i="192"/>
  <c r="D16" i="191"/>
  <c r="I15" i="191"/>
  <c r="I16" i="217" l="1"/>
  <c r="D17" i="217"/>
  <c r="I16" i="215"/>
  <c r="D17" i="215"/>
  <c r="D17" i="214"/>
  <c r="I16" i="214"/>
  <c r="I17" i="213"/>
  <c r="D18" i="213"/>
  <c r="D17" i="212"/>
  <c r="I16" i="212"/>
  <c r="D17" i="211"/>
  <c r="I16" i="211"/>
  <c r="D17" i="210"/>
  <c r="I16" i="210"/>
  <c r="D17" i="209"/>
  <c r="I16" i="209"/>
  <c r="D17" i="208"/>
  <c r="I16" i="208"/>
  <c r="D17" i="207"/>
  <c r="I16" i="207"/>
  <c r="D17" i="206"/>
  <c r="I16" i="206"/>
  <c r="D17" i="205"/>
  <c r="I16" i="205"/>
  <c r="D17" i="204"/>
  <c r="I16" i="204"/>
  <c r="D17" i="203"/>
  <c r="I16" i="203"/>
  <c r="D17" i="202"/>
  <c r="I16" i="202"/>
  <c r="D17" i="201"/>
  <c r="I16" i="201"/>
  <c r="D17" i="200"/>
  <c r="I16" i="200"/>
  <c r="D17" i="199"/>
  <c r="I16" i="199"/>
  <c r="D17" i="198"/>
  <c r="I16" i="198"/>
  <c r="D17" i="197"/>
  <c r="I16" i="197"/>
  <c r="D17" i="196"/>
  <c r="I16" i="196"/>
  <c r="D17" i="195"/>
  <c r="I16" i="195"/>
  <c r="D17" i="193"/>
  <c r="I16" i="193"/>
  <c r="D17" i="192"/>
  <c r="I16" i="192"/>
  <c r="D17" i="191"/>
  <c r="I16" i="191"/>
  <c r="D18" i="217" l="1"/>
  <c r="I17" i="217"/>
  <c r="D18" i="215"/>
  <c r="I17" i="215"/>
  <c r="D18" i="214"/>
  <c r="I17" i="214"/>
  <c r="D19" i="213"/>
  <c r="I18" i="213"/>
  <c r="D18" i="212"/>
  <c r="I17" i="212"/>
  <c r="D18" i="211"/>
  <c r="I17" i="211"/>
  <c r="D18" i="210"/>
  <c r="I17" i="210"/>
  <c r="D18" i="209"/>
  <c r="I17" i="209"/>
  <c r="I17" i="208"/>
  <c r="D18" i="208"/>
  <c r="D18" i="207"/>
  <c r="I17" i="207"/>
  <c r="D18" i="206"/>
  <c r="I17" i="206"/>
  <c r="D18" i="205"/>
  <c r="I17" i="205"/>
  <c r="D18" i="204"/>
  <c r="I17" i="204"/>
  <c r="D18" i="203"/>
  <c r="I17" i="203"/>
  <c r="D18" i="202"/>
  <c r="I17" i="202"/>
  <c r="D18" i="201"/>
  <c r="I17" i="201"/>
  <c r="D18" i="200"/>
  <c r="I17" i="200"/>
  <c r="D18" i="199"/>
  <c r="I17" i="199"/>
  <c r="D18" i="198"/>
  <c r="I17" i="198"/>
  <c r="D18" i="197"/>
  <c r="I17" i="197"/>
  <c r="D18" i="196"/>
  <c r="I17" i="196"/>
  <c r="D18" i="195"/>
  <c r="I17" i="195"/>
  <c r="D18" i="193"/>
  <c r="I17" i="193"/>
  <c r="D18" i="192"/>
  <c r="I17" i="192"/>
  <c r="D18" i="191"/>
  <c r="I17" i="191"/>
  <c r="U17" i="10"/>
  <c r="I18" i="217" l="1"/>
  <c r="D19" i="217"/>
  <c r="I18" i="215"/>
  <c r="D19" i="215"/>
  <c r="I18" i="214"/>
  <c r="D19" i="214"/>
  <c r="I19" i="213"/>
  <c r="D20" i="213"/>
  <c r="I18" i="212"/>
  <c r="D19" i="212"/>
  <c r="D19" i="211"/>
  <c r="I18" i="211"/>
  <c r="I18" i="210"/>
  <c r="D19" i="210"/>
  <c r="I18" i="209"/>
  <c r="D19" i="209"/>
  <c r="I18" i="208"/>
  <c r="D19" i="208"/>
  <c r="I18" i="207"/>
  <c r="D19" i="207"/>
  <c r="I18" i="206"/>
  <c r="D19" i="206"/>
  <c r="I18" i="205"/>
  <c r="D19" i="205"/>
  <c r="I18" i="204"/>
  <c r="D19" i="204"/>
  <c r="I18" i="203"/>
  <c r="D19" i="203"/>
  <c r="I18" i="202"/>
  <c r="D19" i="202"/>
  <c r="I18" i="201"/>
  <c r="D19" i="201"/>
  <c r="I18" i="200"/>
  <c r="D19" i="200"/>
  <c r="I18" i="199"/>
  <c r="D19" i="199"/>
  <c r="I18" i="198"/>
  <c r="D19" i="198"/>
  <c r="I18" i="197"/>
  <c r="D19" i="197"/>
  <c r="I18" i="196"/>
  <c r="D19" i="196"/>
  <c r="I18" i="195"/>
  <c r="D19" i="195"/>
  <c r="I18" i="193"/>
  <c r="D19" i="193"/>
  <c r="I18" i="192"/>
  <c r="D19" i="192"/>
  <c r="I18" i="191"/>
  <c r="D19" i="191"/>
  <c r="U16" i="10"/>
  <c r="U15" i="10"/>
  <c r="U14" i="10"/>
  <c r="U13" i="10"/>
  <c r="I19" i="217" l="1"/>
  <c r="D20" i="217"/>
  <c r="I19" i="215"/>
  <c r="D20" i="215"/>
  <c r="I19" i="214"/>
  <c r="D20" i="214"/>
  <c r="I20" i="213"/>
  <c r="D21" i="213"/>
  <c r="I21" i="213" s="1"/>
  <c r="W6" i="213" s="1" a="1"/>
  <c r="W6" i="213" s="1"/>
  <c r="I19" i="212"/>
  <c r="D20" i="212"/>
  <c r="I19" i="211"/>
  <c r="D20" i="211"/>
  <c r="I19" i="210"/>
  <c r="D20" i="210"/>
  <c r="I19" i="209"/>
  <c r="D20" i="209"/>
  <c r="I19" i="208"/>
  <c r="D20" i="208"/>
  <c r="I19" i="207"/>
  <c r="D20" i="207"/>
  <c r="I19" i="206"/>
  <c r="D20" i="206"/>
  <c r="I19" i="205"/>
  <c r="D20" i="205"/>
  <c r="I19" i="204"/>
  <c r="D20" i="204"/>
  <c r="I19" i="203"/>
  <c r="D20" i="203"/>
  <c r="I19" i="202"/>
  <c r="D20" i="202"/>
  <c r="I19" i="201"/>
  <c r="D20" i="201"/>
  <c r="I19" i="200"/>
  <c r="D20" i="200"/>
  <c r="I19" i="199"/>
  <c r="D20" i="199"/>
  <c r="I19" i="198"/>
  <c r="D20" i="198"/>
  <c r="I19" i="197"/>
  <c r="D20" i="197"/>
  <c r="I19" i="196"/>
  <c r="D20" i="196"/>
  <c r="I19" i="195"/>
  <c r="D20" i="195"/>
  <c r="I19" i="193"/>
  <c r="D20" i="193"/>
  <c r="I19" i="192"/>
  <c r="D20" i="192"/>
  <c r="I19" i="191"/>
  <c r="D20" i="191"/>
  <c r="X15" i="10"/>
  <c r="X17" i="10"/>
  <c r="X14" i="10"/>
  <c r="X16" i="10"/>
  <c r="D21" i="217" l="1"/>
  <c r="I21" i="217" s="1"/>
  <c r="W6" i="217" s="1" a="1"/>
  <c r="W6" i="217" s="1"/>
  <c r="I20" i="217"/>
  <c r="D21" i="215"/>
  <c r="I21" i="215" s="1"/>
  <c r="W6" i="215" s="1" a="1"/>
  <c r="W6" i="215" s="1"/>
  <c r="I20" i="215"/>
  <c r="D21" i="214"/>
  <c r="I21" i="214" s="1"/>
  <c r="I20" i="214"/>
  <c r="I20" i="212"/>
  <c r="D21" i="212"/>
  <c r="I21" i="212" s="1"/>
  <c r="I20" i="211"/>
  <c r="D21" i="211"/>
  <c r="I21" i="211" s="1"/>
  <c r="W6" i="211" s="1" a="1"/>
  <c r="W6" i="211" s="1"/>
  <c r="I20" i="210"/>
  <c r="D21" i="210"/>
  <c r="I21" i="210" s="1"/>
  <c r="W6" i="210" s="1" a="1"/>
  <c r="W6" i="210" s="1"/>
  <c r="I20" i="209"/>
  <c r="D21" i="209"/>
  <c r="I21" i="209" s="1"/>
  <c r="W6" i="209" s="1" a="1"/>
  <c r="W6" i="209" s="1"/>
  <c r="D21" i="208"/>
  <c r="I21" i="208" s="1"/>
  <c r="W6" i="208" s="1" a="1"/>
  <c r="W6" i="208" s="1"/>
  <c r="I20" i="208"/>
  <c r="I20" i="207"/>
  <c r="D21" i="207"/>
  <c r="I21" i="207" s="1"/>
  <c r="I20" i="206"/>
  <c r="D21" i="206"/>
  <c r="I21" i="206" s="1"/>
  <c r="I20" i="205"/>
  <c r="D21" i="205"/>
  <c r="I21" i="205" s="1"/>
  <c r="W6" i="205" s="1" a="1"/>
  <c r="W6" i="205" s="1"/>
  <c r="I20" i="204"/>
  <c r="D21" i="204"/>
  <c r="I21" i="204" s="1"/>
  <c r="W6" i="204" s="1" a="1"/>
  <c r="W6" i="204" s="1"/>
  <c r="I20" i="203"/>
  <c r="D21" i="203"/>
  <c r="I21" i="203" s="1"/>
  <c r="W6" i="203" s="1" a="1"/>
  <c r="W6" i="203" s="1"/>
  <c r="I20" i="202"/>
  <c r="D21" i="202"/>
  <c r="I21" i="202" s="1"/>
  <c r="W6" i="202" s="1" a="1"/>
  <c r="W6" i="202" s="1"/>
  <c r="I20" i="201"/>
  <c r="D21" i="201"/>
  <c r="I21" i="201" s="1"/>
  <c r="W6" i="201" s="1" a="1"/>
  <c r="W6" i="201" s="1"/>
  <c r="I20" i="200"/>
  <c r="D21" i="200"/>
  <c r="I21" i="200" s="1"/>
  <c r="W6" i="200" s="1" a="1"/>
  <c r="W6" i="200" s="1"/>
  <c r="I20" i="199"/>
  <c r="D21" i="199"/>
  <c r="I21" i="199" s="1"/>
  <c r="W6" i="199" s="1" a="1"/>
  <c r="W6" i="199" s="1"/>
  <c r="I20" i="198"/>
  <c r="D21" i="198"/>
  <c r="I21" i="198" s="1"/>
  <c r="W6" i="198" s="1" a="1"/>
  <c r="W6" i="198" s="1"/>
  <c r="I20" i="197"/>
  <c r="D21" i="197"/>
  <c r="I21" i="197" s="1"/>
  <c r="W6" i="197" s="1" a="1"/>
  <c r="W6" i="197" s="1"/>
  <c r="I20" i="196"/>
  <c r="D21" i="196"/>
  <c r="I21" i="196" s="1"/>
  <c r="I20" i="195"/>
  <c r="D21" i="195"/>
  <c r="I21" i="195" s="1"/>
  <c r="W6" i="195" s="1" a="1"/>
  <c r="W6" i="195" s="1"/>
  <c r="I20" i="193"/>
  <c r="D21" i="193"/>
  <c r="I21" i="193" s="1"/>
  <c r="I20" i="192"/>
  <c r="D21" i="192"/>
  <c r="I21" i="192" s="1"/>
  <c r="W6" i="192" s="1" a="1"/>
  <c r="W6" i="192" s="1"/>
  <c r="I20" i="191"/>
  <c r="D21" i="191"/>
  <c r="I21" i="191" s="1"/>
  <c r="W6" i="214" l="1" a="1"/>
  <c r="W6" i="214" s="1"/>
  <c r="W6" i="212" a="1"/>
  <c r="W6" i="212" s="1"/>
  <c r="W6" i="207" a="1"/>
  <c r="W6" i="207" s="1"/>
  <c r="W6" i="206" a="1"/>
  <c r="W6" i="206" s="1"/>
  <c r="W6" i="196" a="1"/>
  <c r="W6" i="196" s="1"/>
  <c r="W6" i="193" a="1"/>
  <c r="W6" i="193" s="1"/>
  <c r="W6" i="191" a="1"/>
  <c r="W6" i="191" s="1"/>
  <c r="W21" i="225"/>
  <c r="W20" i="225"/>
  <c r="W19" i="225"/>
  <c r="W18" i="225"/>
  <c r="W17" i="225"/>
  <c r="W16" i="225"/>
  <c r="W15" i="225"/>
  <c r="W14" i="225"/>
  <c r="W13" i="225"/>
  <c r="W12" i="225"/>
  <c r="W11" i="225"/>
  <c r="W10" i="225"/>
  <c r="W9" i="225"/>
  <c r="W8" i="225"/>
  <c r="W7" i="225"/>
  <c r="W21" i="224"/>
  <c r="W20" i="224"/>
  <c r="W19" i="224"/>
  <c r="W18" i="224"/>
  <c r="W17" i="224"/>
  <c r="W16" i="224"/>
  <c r="W15" i="224"/>
  <c r="W14" i="224"/>
  <c r="W13" i="224"/>
  <c r="W12" i="224"/>
  <c r="W11" i="224"/>
  <c r="W10" i="224"/>
  <c r="W9" i="224"/>
  <c r="W8" i="224"/>
  <c r="W7" i="224"/>
  <c r="W21" i="223"/>
  <c r="W20" i="223"/>
  <c r="W19" i="223"/>
  <c r="W18" i="223"/>
  <c r="W17" i="223"/>
  <c r="W16" i="223"/>
  <c r="W15" i="223"/>
  <c r="W14" i="223"/>
  <c r="W13" i="223"/>
  <c r="W12" i="223"/>
  <c r="W11" i="223"/>
  <c r="W10" i="223"/>
  <c r="W9" i="223"/>
  <c r="W8" i="223"/>
  <c r="W7" i="223"/>
  <c r="W22" i="222"/>
  <c r="W21" i="222"/>
  <c r="W20" i="222"/>
  <c r="W19" i="222"/>
  <c r="W18" i="222"/>
  <c r="W17" i="222"/>
  <c r="W16" i="222"/>
  <c r="W15" i="222"/>
  <c r="W14" i="222"/>
  <c r="W13" i="222"/>
  <c r="W12" i="222"/>
  <c r="W11" i="222"/>
  <c r="W10" i="222"/>
  <c r="W9" i="222"/>
  <c r="W8" i="222"/>
  <c r="W21" i="221"/>
  <c r="W20" i="221"/>
  <c r="W19" i="221"/>
  <c r="W18" i="221"/>
  <c r="W17" i="221"/>
  <c r="W16" i="221"/>
  <c r="W15" i="221"/>
  <c r="W14" i="221"/>
  <c r="W13" i="221"/>
  <c r="W12" i="221"/>
  <c r="W11" i="221"/>
  <c r="W10" i="221"/>
  <c r="W9" i="221"/>
  <c r="W8" i="221"/>
  <c r="W7" i="221"/>
  <c r="W21" i="220"/>
  <c r="W20" i="220"/>
  <c r="W19" i="220"/>
  <c r="W18" i="220"/>
  <c r="W17" i="220"/>
  <c r="W16" i="220"/>
  <c r="W15" i="220"/>
  <c r="W14" i="220"/>
  <c r="W13" i="220"/>
  <c r="W12" i="220"/>
  <c r="W11" i="220"/>
  <c r="W10" i="220"/>
  <c r="W9" i="220"/>
  <c r="W8" i="220"/>
  <c r="W7" i="220"/>
  <c r="W21" i="219"/>
  <c r="W20" i="219"/>
  <c r="W19" i="219"/>
  <c r="W18" i="219"/>
  <c r="W17" i="219"/>
  <c r="W16" i="219"/>
  <c r="W15" i="219"/>
  <c r="W14" i="219"/>
  <c r="W13" i="219"/>
  <c r="W12" i="219"/>
  <c r="W11" i="219"/>
  <c r="W10" i="219"/>
  <c r="W9" i="219"/>
  <c r="W8" i="219"/>
  <c r="W7" i="219"/>
  <c r="W21" i="218"/>
  <c r="W20" i="218"/>
  <c r="W19" i="218"/>
  <c r="W18" i="218"/>
  <c r="W17" i="218"/>
  <c r="W16" i="218"/>
  <c r="W15" i="218"/>
  <c r="W14" i="218"/>
  <c r="W13" i="218"/>
  <c r="W12" i="218"/>
  <c r="W11" i="218"/>
  <c r="W10" i="218"/>
  <c r="W9" i="218"/>
  <c r="W8" i="218"/>
  <c r="W7" i="218"/>
  <c r="W21" i="217"/>
  <c r="W20" i="217"/>
  <c r="W19" i="217"/>
  <c r="W18" i="217"/>
  <c r="W17" i="217"/>
  <c r="W16" i="217"/>
  <c r="W15" i="217"/>
  <c r="W14" i="217"/>
  <c r="W13" i="217"/>
  <c r="W12" i="217"/>
  <c r="W11" i="217"/>
  <c r="W10" i="217"/>
  <c r="W9" i="217"/>
  <c r="W8" i="217"/>
  <c r="W7" i="217"/>
  <c r="W21" i="215"/>
  <c r="W20" i="215"/>
  <c r="W19" i="215"/>
  <c r="W18" i="215"/>
  <c r="W17" i="215"/>
  <c r="W16" i="215"/>
  <c r="W15" i="215"/>
  <c r="W14" i="215"/>
  <c r="W13" i="215"/>
  <c r="W12" i="215"/>
  <c r="W11" i="215"/>
  <c r="W10" i="215"/>
  <c r="W9" i="215"/>
  <c r="W8" i="215"/>
  <c r="W7" i="215"/>
  <c r="W21" i="214"/>
  <c r="W20" i="214"/>
  <c r="W19" i="214"/>
  <c r="W18" i="214"/>
  <c r="W17" i="214"/>
  <c r="W16" i="214"/>
  <c r="W15" i="214"/>
  <c r="W14" i="214"/>
  <c r="W13" i="214"/>
  <c r="W12" i="214"/>
  <c r="W11" i="214"/>
  <c r="W10" i="214"/>
  <c r="W9" i="214"/>
  <c r="W8" i="214"/>
  <c r="W7" i="214"/>
  <c r="W21" i="213"/>
  <c r="W20" i="213"/>
  <c r="W19" i="213"/>
  <c r="W18" i="213"/>
  <c r="W17" i="213"/>
  <c r="W16" i="213"/>
  <c r="W15" i="213"/>
  <c r="W14" i="213"/>
  <c r="W13" i="213"/>
  <c r="W12" i="213"/>
  <c r="W11" i="213"/>
  <c r="W10" i="213"/>
  <c r="W9" i="213"/>
  <c r="W8" i="213"/>
  <c r="W7" i="213"/>
  <c r="W21" i="212"/>
  <c r="W20" i="212"/>
  <c r="W19" i="212"/>
  <c r="W18" i="212"/>
  <c r="W17" i="212"/>
  <c r="W16" i="212"/>
  <c r="W15" i="212"/>
  <c r="W14" i="212"/>
  <c r="W13" i="212"/>
  <c r="W12" i="212"/>
  <c r="W11" i="212"/>
  <c r="W10" i="212"/>
  <c r="W9" i="212"/>
  <c r="W8" i="212"/>
  <c r="W7" i="212"/>
  <c r="W21" i="211"/>
  <c r="W20" i="211"/>
  <c r="W19" i="211"/>
  <c r="W18" i="211"/>
  <c r="W17" i="211"/>
  <c r="W16" i="211"/>
  <c r="W15" i="211"/>
  <c r="W14" i="211"/>
  <c r="W13" i="211"/>
  <c r="W12" i="211"/>
  <c r="W11" i="211"/>
  <c r="W10" i="211"/>
  <c r="W9" i="211"/>
  <c r="W8" i="211"/>
  <c r="W7" i="211"/>
  <c r="W21" i="210"/>
  <c r="W20" i="210"/>
  <c r="W19" i="210"/>
  <c r="W18" i="210"/>
  <c r="W17" i="210"/>
  <c r="W16" i="210"/>
  <c r="W15" i="210"/>
  <c r="W14" i="210"/>
  <c r="W13" i="210"/>
  <c r="W12" i="210"/>
  <c r="W11" i="210"/>
  <c r="W10" i="210"/>
  <c r="W9" i="210"/>
  <c r="W8" i="210"/>
  <c r="W7" i="210"/>
  <c r="W21" i="209"/>
  <c r="W20" i="209"/>
  <c r="W19" i="209"/>
  <c r="W18" i="209"/>
  <c r="W17" i="209"/>
  <c r="W16" i="209"/>
  <c r="W15" i="209"/>
  <c r="W14" i="209"/>
  <c r="W13" i="209"/>
  <c r="W12" i="209"/>
  <c r="W11" i="209"/>
  <c r="W10" i="209"/>
  <c r="W9" i="209"/>
  <c r="W8" i="209"/>
  <c r="W7" i="209"/>
  <c r="W21" i="208"/>
  <c r="W20" i="208"/>
  <c r="W19" i="208"/>
  <c r="W18" i="208"/>
  <c r="W17" i="208"/>
  <c r="W16" i="208"/>
  <c r="W15" i="208"/>
  <c r="W14" i="208"/>
  <c r="W13" i="208"/>
  <c r="W12" i="208"/>
  <c r="W11" i="208"/>
  <c r="W10" i="208"/>
  <c r="W9" i="208"/>
  <c r="W8" i="208"/>
  <c r="W7" i="208"/>
  <c r="W21" i="207"/>
  <c r="W20" i="207"/>
  <c r="W19" i="207"/>
  <c r="W18" i="207"/>
  <c r="W17" i="207"/>
  <c r="W16" i="207"/>
  <c r="W15" i="207"/>
  <c r="W14" i="207"/>
  <c r="W13" i="207"/>
  <c r="W12" i="207"/>
  <c r="W11" i="207"/>
  <c r="W10" i="207"/>
  <c r="W9" i="207"/>
  <c r="W8" i="207"/>
  <c r="W7" i="207"/>
  <c r="W21" i="206"/>
  <c r="W20" i="206"/>
  <c r="W19" i="206"/>
  <c r="W18" i="206"/>
  <c r="W17" i="206"/>
  <c r="W16" i="206"/>
  <c r="W15" i="206"/>
  <c r="W14" i="206"/>
  <c r="W13" i="206"/>
  <c r="W12" i="206"/>
  <c r="W11" i="206"/>
  <c r="W10" i="206"/>
  <c r="W9" i="206"/>
  <c r="W8" i="206"/>
  <c r="W7" i="206"/>
  <c r="W21" i="205"/>
  <c r="W20" i="205"/>
  <c r="W19" i="205"/>
  <c r="W18" i="205"/>
  <c r="W17" i="205"/>
  <c r="W16" i="205"/>
  <c r="W15" i="205"/>
  <c r="W14" i="205"/>
  <c r="W13" i="205"/>
  <c r="W12" i="205"/>
  <c r="W11" i="205"/>
  <c r="W10" i="205"/>
  <c r="W9" i="205"/>
  <c r="W8" i="205"/>
  <c r="W7" i="205"/>
  <c r="W21" i="204"/>
  <c r="W20" i="204"/>
  <c r="W19" i="204"/>
  <c r="W18" i="204"/>
  <c r="W17" i="204"/>
  <c r="W16" i="204"/>
  <c r="W15" i="204"/>
  <c r="W14" i="204"/>
  <c r="W13" i="204"/>
  <c r="W12" i="204"/>
  <c r="W11" i="204"/>
  <c r="W10" i="204"/>
  <c r="W9" i="204"/>
  <c r="W8" i="204"/>
  <c r="W7" i="204"/>
  <c r="W21" i="203"/>
  <c r="W20" i="203"/>
  <c r="W19" i="203"/>
  <c r="W18" i="203"/>
  <c r="W17" i="203"/>
  <c r="W16" i="203"/>
  <c r="W15" i="203"/>
  <c r="W14" i="203"/>
  <c r="W13" i="203"/>
  <c r="W12" i="203"/>
  <c r="W11" i="203"/>
  <c r="W10" i="203"/>
  <c r="W9" i="203"/>
  <c r="W8" i="203"/>
  <c r="W7" i="203"/>
  <c r="W21" i="202"/>
  <c r="W20" i="202"/>
  <c r="W19" i="202"/>
  <c r="W18" i="202"/>
  <c r="W17" i="202"/>
  <c r="W16" i="202"/>
  <c r="W15" i="202"/>
  <c r="W14" i="202"/>
  <c r="W13" i="202"/>
  <c r="W12" i="202"/>
  <c r="W11" i="202"/>
  <c r="W10" i="202"/>
  <c r="W9" i="202"/>
  <c r="W8" i="202"/>
  <c r="W7" i="202"/>
  <c r="W21" i="201"/>
  <c r="W20" i="201"/>
  <c r="W19" i="201"/>
  <c r="W18" i="201"/>
  <c r="W17" i="201"/>
  <c r="W16" i="201"/>
  <c r="W15" i="201"/>
  <c r="W14" i="201"/>
  <c r="W13" i="201"/>
  <c r="W12" i="201"/>
  <c r="W11" i="201"/>
  <c r="W10" i="201"/>
  <c r="W9" i="201"/>
  <c r="W8" i="201"/>
  <c r="W7" i="201"/>
  <c r="W21" i="200"/>
  <c r="W20" i="200"/>
  <c r="W19" i="200"/>
  <c r="W18" i="200"/>
  <c r="W17" i="200"/>
  <c r="W16" i="200"/>
  <c r="W15" i="200"/>
  <c r="W14" i="200"/>
  <c r="W13" i="200"/>
  <c r="W12" i="200"/>
  <c r="W11" i="200"/>
  <c r="W10" i="200"/>
  <c r="W9" i="200"/>
  <c r="W8" i="200"/>
  <c r="W7" i="200"/>
  <c r="W21" i="199"/>
  <c r="W20" i="199"/>
  <c r="W19" i="199"/>
  <c r="W18" i="199"/>
  <c r="W17" i="199"/>
  <c r="W16" i="199"/>
  <c r="W15" i="199"/>
  <c r="W14" i="199"/>
  <c r="W13" i="199"/>
  <c r="W12" i="199"/>
  <c r="W11" i="199"/>
  <c r="W10" i="199"/>
  <c r="W9" i="199"/>
  <c r="W8" i="199"/>
  <c r="W7" i="199"/>
  <c r="W21" i="198"/>
  <c r="W20" i="198"/>
  <c r="W19" i="198"/>
  <c r="W18" i="198"/>
  <c r="W17" i="198"/>
  <c r="W16" i="198"/>
  <c r="W15" i="198"/>
  <c r="W14" i="198"/>
  <c r="W13" i="198"/>
  <c r="W12" i="198"/>
  <c r="W11" i="198"/>
  <c r="W10" i="198"/>
  <c r="W9" i="198"/>
  <c r="W8" i="198"/>
  <c r="W7" i="198"/>
  <c r="W21" i="197"/>
  <c r="W20" i="197"/>
  <c r="W19" i="197"/>
  <c r="W18" i="197"/>
  <c r="W17" i="197"/>
  <c r="W16" i="197"/>
  <c r="W15" i="197"/>
  <c r="W14" i="197"/>
  <c r="W13" i="197"/>
  <c r="W12" i="197"/>
  <c r="W11" i="197"/>
  <c r="W10" i="197"/>
  <c r="W9" i="197"/>
  <c r="W8" i="197"/>
  <c r="W7" i="197"/>
  <c r="W21" i="196"/>
  <c r="W20" i="196"/>
  <c r="W19" i="196"/>
  <c r="W18" i="196"/>
  <c r="W17" i="196"/>
  <c r="W16" i="196"/>
  <c r="W15" i="196"/>
  <c r="W14" i="196"/>
  <c r="W13" i="196"/>
  <c r="W12" i="196"/>
  <c r="W11" i="196"/>
  <c r="W10" i="196"/>
  <c r="W9" i="196"/>
  <c r="W8" i="196"/>
  <c r="W7" i="196"/>
  <c r="W21" i="195"/>
  <c r="W20" i="195"/>
  <c r="W19" i="195"/>
  <c r="W18" i="195"/>
  <c r="W17" i="195"/>
  <c r="W16" i="195"/>
  <c r="W15" i="195"/>
  <c r="W14" i="195"/>
  <c r="W13" i="195"/>
  <c r="W12" i="195"/>
  <c r="W11" i="195"/>
  <c r="W10" i="195"/>
  <c r="W9" i="195"/>
  <c r="W8" i="195"/>
  <c r="W7" i="195"/>
  <c r="W21" i="193"/>
  <c r="W20" i="193"/>
  <c r="W19" i="193"/>
  <c r="W18" i="193"/>
  <c r="W17" i="193"/>
  <c r="W16" i="193"/>
  <c r="W15" i="193"/>
  <c r="W14" i="193"/>
  <c r="W13" i="193"/>
  <c r="W12" i="193"/>
  <c r="W11" i="193"/>
  <c r="W10" i="193"/>
  <c r="W9" i="193"/>
  <c r="W8" i="193"/>
  <c r="W7" i="193"/>
  <c r="W21" i="192"/>
  <c r="W20" i="192"/>
  <c r="W19" i="192"/>
  <c r="W18" i="192"/>
  <c r="W17" i="192"/>
  <c r="W16" i="192"/>
  <c r="W15" i="192"/>
  <c r="W14" i="192"/>
  <c r="W13" i="192"/>
  <c r="W12" i="192"/>
  <c r="W11" i="192"/>
  <c r="W10" i="192"/>
  <c r="W9" i="192"/>
  <c r="W8" i="192"/>
  <c r="W7" i="192"/>
  <c r="W21" i="191"/>
  <c r="W20" i="191"/>
  <c r="W19" i="191"/>
  <c r="W18" i="191"/>
  <c r="W17" i="191"/>
  <c r="W16" i="191"/>
  <c r="W15" i="191"/>
  <c r="W14" i="191"/>
  <c r="W13" i="191"/>
  <c r="W12" i="191"/>
  <c r="W11" i="191"/>
  <c r="W10" i="191"/>
  <c r="W9" i="191"/>
  <c r="W8" i="191"/>
  <c r="W7" i="191"/>
  <c r="W29" i="10"/>
  <c r="W28" i="10"/>
  <c r="W27" i="10"/>
  <c r="W26" i="10"/>
  <c r="W25" i="10"/>
  <c r="W24" i="10"/>
  <c r="W23" i="10"/>
  <c r="W22" i="10"/>
  <c r="W21" i="10"/>
  <c r="W20" i="10"/>
  <c r="W19" i="10"/>
  <c r="W18" i="10"/>
  <c r="W17" i="10"/>
  <c r="W16" i="10"/>
  <c r="W15" i="10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<sst xmlns="http://schemas.openxmlformats.org/spreadsheetml/2006/main" count="10000" uniqueCount="4838">
  <si>
    <t>в</t>
  </si>
  <si>
    <t>-й</t>
  </si>
  <si>
    <t>стяж. и возж. в каждом из них</t>
  </si>
  <si>
    <t>-лионной степени капель Абсолютного Огня,</t>
  </si>
  <si>
    <t>Атом</t>
  </si>
  <si>
    <t>Молекула</t>
  </si>
  <si>
    <t>Точка</t>
  </si>
  <si>
    <t>Точка-Искра</t>
  </si>
  <si>
    <t>Искра</t>
  </si>
  <si>
    <t>Шар</t>
  </si>
  <si>
    <t>Абсолютным Октавным Субъядерным Синтезом стяжаю</t>
  </si>
  <si>
    <t>-й мерности</t>
  </si>
  <si>
    <t>Частица</t>
  </si>
  <si>
    <t>Спин</t>
  </si>
  <si>
    <t>Арх№ 1</t>
  </si>
  <si>
    <t>Лионные степени - Арх№ 1</t>
  </si>
  <si>
    <t>Арх№ 2</t>
  </si>
  <si>
    <t>Лионные степени - Арх№ 2</t>
  </si>
  <si>
    <t>Арх№ 3</t>
  </si>
  <si>
    <t>Лионные степени - Арх№ 3</t>
  </si>
  <si>
    <t>Арх№ 4</t>
  </si>
  <si>
    <t>Лионные степени - Арх№ 4</t>
  </si>
  <si>
    <t>Арх№ 5</t>
  </si>
  <si>
    <t>Лионные степени - Арх№ 5</t>
  </si>
  <si>
    <t>Арх№ 6</t>
  </si>
  <si>
    <t>Лионные степени - Арх№ 6</t>
  </si>
  <si>
    <t>Арх№ 7</t>
  </si>
  <si>
    <t>Лионные степени - Арх№ 7</t>
  </si>
  <si>
    <t>Арх№ 8</t>
  </si>
  <si>
    <t>Лионные степени - Арх№ 8</t>
  </si>
  <si>
    <t>Арх№ 9</t>
  </si>
  <si>
    <t>Лионные степени - Арх№ 9</t>
  </si>
  <si>
    <t>Арх№ 10</t>
  </si>
  <si>
    <t>Лионные степени - Арх№ 10</t>
  </si>
  <si>
    <t>Арх№ 11</t>
  </si>
  <si>
    <t>Лионные степени - Арх№ 11</t>
  </si>
  <si>
    <t>Арх№ 12</t>
  </si>
  <si>
    <t>Лионные степени - Арх№ 12</t>
  </si>
  <si>
    <t>Арх№ 13</t>
  </si>
  <si>
    <t>Лионные степени - Арх№ 13</t>
  </si>
  <si>
    <t>Арх№ 14</t>
  </si>
  <si>
    <t>Лионные степени - Арх№ 14</t>
  </si>
  <si>
    <t>Арх№ 15</t>
  </si>
  <si>
    <t>Лионные степени - Арх№ 15</t>
  </si>
  <si>
    <t>Арх№ 16</t>
  </si>
  <si>
    <t>Лионные степени - Арх№ 16</t>
  </si>
  <si>
    <t>Арх№ 17</t>
  </si>
  <si>
    <t>Лионные степени - Арх№ 17</t>
  </si>
  <si>
    <t>Арх№ 18</t>
  </si>
  <si>
    <t>Лионные степени - Арх№ 18</t>
  </si>
  <si>
    <t>Арх№ 19</t>
  </si>
  <si>
    <t>Лионные степени - Арх№ 19</t>
  </si>
  <si>
    <t>Арх№ 20</t>
  </si>
  <si>
    <t>Лионные степени - Арх№ 20</t>
  </si>
  <si>
    <t>Арх№ 21</t>
  </si>
  <si>
    <t>Лионные степени - Арх№ 21</t>
  </si>
  <si>
    <t>Арх№ 22</t>
  </si>
  <si>
    <t>Лионные степени - Арх№ 22</t>
  </si>
  <si>
    <t>Арх№ 23</t>
  </si>
  <si>
    <t>Лионные степени - Арх№ 23</t>
  </si>
  <si>
    <t>Арх№ 24</t>
  </si>
  <si>
    <t>Лионные степени - Арх№ 24</t>
  </si>
  <si>
    <t>Арх№ 25</t>
  </si>
  <si>
    <t>Лионные степени - Арх№ 25</t>
  </si>
  <si>
    <t>Арх№ 26</t>
  </si>
  <si>
    <t>Лионные степени - Арх№ 26</t>
  </si>
  <si>
    <t>Арх№ 27</t>
  </si>
  <si>
    <t>Лионные степени - Арх№ 27</t>
  </si>
  <si>
    <t>Арх№ 28</t>
  </si>
  <si>
    <t>Лионные степени - Арх№ 28</t>
  </si>
  <si>
    <t>Арх№ 29</t>
  </si>
  <si>
    <t>Лионные степени - Арх№ 29</t>
  </si>
  <si>
    <t>Арх№ 30</t>
  </si>
  <si>
    <t>Лионные степени - Арх№ 30</t>
  </si>
  <si>
    <t>Арх№ 31</t>
  </si>
  <si>
    <t>Лионные степени - Арх№ 31</t>
  </si>
  <si>
    <t>Арх№ 32</t>
  </si>
  <si>
    <t>Лионные степени - Арх№ 32</t>
  </si>
  <si>
    <t>Арх№ 33</t>
  </si>
  <si>
    <t>Лионные степени - Арх№ 33</t>
  </si>
  <si>
    <t>Арх№ 34</t>
  </si>
  <si>
    <t>Лионные степени - Арх№ 34</t>
  </si>
  <si>
    <t>Арх№ 35</t>
  </si>
  <si>
    <t>Шаг №1</t>
  </si>
  <si>
    <t>Шаг №2</t>
  </si>
  <si>
    <t>Шаг №3</t>
  </si>
  <si>
    <t>Шаг №4</t>
  </si>
  <si>
    <t>Шаг №5</t>
  </si>
  <si>
    <t>Транс-ые Тела</t>
  </si>
  <si>
    <t>Шаг №6</t>
  </si>
  <si>
    <t>Шаг №0</t>
  </si>
  <si>
    <t>Шаг №7</t>
  </si>
  <si>
    <t>Шаг №8</t>
  </si>
  <si>
    <t>Шаг №9</t>
  </si>
  <si>
    <t>75.557.863.725.914.323.419.136</t>
  </si>
  <si>
    <t>1.208.925.819.614.629.174.706.176</t>
  </si>
  <si>
    <t>1.133.367.955.888.714.851.287.040</t>
  </si>
  <si>
    <t>1.057.810.092.162.800.527.867.904</t>
  </si>
  <si>
    <t>982.252.228.436.886.204.448.768</t>
  </si>
  <si>
    <t>906.694.364.710.971.881.029.632</t>
  </si>
  <si>
    <t>831.136.500.985.057.557.610.496</t>
  </si>
  <si>
    <t>755.578.637.259.143.234.191.360</t>
  </si>
  <si>
    <t>680.020.773.533.228.910.772.224</t>
  </si>
  <si>
    <t>604.462.909.807.314.587.353.088</t>
  </si>
  <si>
    <t>528.905.046.081.400.263.933.952</t>
  </si>
  <si>
    <t>453.347.182.355.485.940.514.816</t>
  </si>
  <si>
    <t>377.789.318.629.571.617.095.680</t>
  </si>
  <si>
    <t>302.231.454.903.657.293.676.544</t>
  </si>
  <si>
    <t>226.673.591.177.742.970.257.408</t>
  </si>
  <si>
    <t>151.115.727.451.828.646.838.272</t>
  </si>
  <si>
    <t>604.462.909.807.314.587.353.089</t>
  </si>
  <si>
    <t>151.115.727.451.828.646.838.273</t>
  </si>
  <si>
    <t>Номер</t>
  </si>
  <si>
    <t>Номер Архетипа</t>
  </si>
  <si>
    <t xml:space="preserve">Ядро </t>
  </si>
  <si>
    <t xml:space="preserve">Я-Есмь </t>
  </si>
  <si>
    <t xml:space="preserve">Империо </t>
  </si>
  <si>
    <t xml:space="preserve">Версум </t>
  </si>
  <si>
    <t xml:space="preserve">Континуум </t>
  </si>
  <si>
    <t xml:space="preserve">Объём </t>
  </si>
  <si>
    <t xml:space="preserve">Капля </t>
  </si>
  <si>
    <t xml:space="preserve">Элемент </t>
  </si>
  <si>
    <t>Метагалактики Фа</t>
  </si>
  <si>
    <t>-ой Арх</t>
  </si>
  <si>
    <t>-ый Арх</t>
  </si>
  <si>
    <t>Шаг №10</t>
  </si>
  <si>
    <t>Шаг №11</t>
  </si>
  <si>
    <t>Шаг №12</t>
  </si>
  <si>
    <t>Шаг №13</t>
  </si>
  <si>
    <t>Шаг №14</t>
  </si>
  <si>
    <t>Шаг №15</t>
  </si>
  <si>
    <t>Шаг №16</t>
  </si>
  <si>
    <t>Шаг №17</t>
  </si>
  <si>
    <t>Шаг №18</t>
  </si>
  <si>
    <t>Шаг №19</t>
  </si>
  <si>
    <t>Шаг №20</t>
  </si>
  <si>
    <t>Шаг №21</t>
  </si>
  <si>
    <t>Шаг №22</t>
  </si>
  <si>
    <t>Шаг №23</t>
  </si>
  <si>
    <t>Шаг №24</t>
  </si>
  <si>
    <t>Шаг №26</t>
  </si>
  <si>
    <t>Шаг №27</t>
  </si>
  <si>
    <t>Шаг №28</t>
  </si>
  <si>
    <t>Шаг №29</t>
  </si>
  <si>
    <t>Шаг №30</t>
  </si>
  <si>
    <t>Шаг №31</t>
  </si>
  <si>
    <t>Шаг №32</t>
  </si>
  <si>
    <t>Шаг №33</t>
  </si>
  <si>
    <t>Отца ИВО</t>
  </si>
  <si>
    <t>Аватара ИВО</t>
  </si>
  <si>
    <t>Владыки ИВО</t>
  </si>
  <si>
    <t>Учителя ИВО</t>
  </si>
  <si>
    <t>Ипостаси ИВО</t>
  </si>
  <si>
    <t>Служащего ИВО</t>
  </si>
  <si>
    <t>Посвящённого ИВО</t>
  </si>
  <si>
    <t>Человека ИВО</t>
  </si>
  <si>
    <t>Шаг №34</t>
  </si>
  <si>
    <t>Абсолюта</t>
  </si>
  <si>
    <t>Шаг №35</t>
  </si>
  <si>
    <t>-ий Арх</t>
  </si>
  <si>
    <t>Октавы Фа</t>
  </si>
  <si>
    <t>Отца-творца синтезфизичности ИВО</t>
  </si>
  <si>
    <t>Аватара-творца синтезфизичности ИВО</t>
  </si>
  <si>
    <t>Владыки-творца синтезфизичности ИВО</t>
  </si>
  <si>
    <t>Учителя-творца синтезфизичности ИВО</t>
  </si>
  <si>
    <t>Ипостаси-творца синтезфизичности ИВО</t>
  </si>
  <si>
    <t>Служащего-творца синтезфизичности ИВО</t>
  </si>
  <si>
    <t>Посвящённого-творца синтезфизичности ИВО</t>
  </si>
  <si>
    <t>Человека-творца синтезфизичности ИВО</t>
  </si>
  <si>
    <t>Отца ИВДИВО-синтезфизичности ИВО</t>
  </si>
  <si>
    <t>Аватара ИВДИВО-синтезфизичности ИВО</t>
  </si>
  <si>
    <t>Владыки ИВДИВО-синтезфизичности ИВО</t>
  </si>
  <si>
    <t>Учителя ИВДИВО-синтезфизичности ИВО</t>
  </si>
  <si>
    <t>Ипостаси ИВДИВО-синтезфизичности ИВО</t>
  </si>
  <si>
    <t>Служащего ИВДИВО-синтезфизичности ИВО</t>
  </si>
  <si>
    <t>Посвящённого ИВДИВО-синтезфизичности ИВО</t>
  </si>
  <si>
    <t>Человека ИВДИВО-синтезфизичности ИВО</t>
  </si>
  <si>
    <t xml:space="preserve"> Таблица является справочным материалом для сложений индивидуальных практик стяжания Абсолюта Фа на основании Распоряжения 67. </t>
  </si>
  <si>
    <t>10. Стяжаем 16384 Искры Абсолютного Синтеза Изначально Вышестоящего Отца (в каждой из которых по 16384 Точки-искры Абсолютного Синтеза Изначально Вышестоящего Отца), и Синтезом их, одну Каплю Абсолютного Синтеза Изначально Вышестоящего Отца</t>
  </si>
  <si>
    <t>11. Стяжаем 16384 Капли Абсолютного Синтеза Изначально Вышестоящего Отца (в каждой из которых по 16384 Искры Абсолютного Синтеза Изначально Вышестоящего Отца), и Синтезом их, один Шар Абсолютного Синтеза Изначально Вышестоящего Отца</t>
  </si>
  <si>
    <t>12. Стяжаем 16384 Шара Абсолютного Синтеза Изначально Вышестоящего Отца (в каждом из которых по 16384 Капли Абсолютного Синтеза Изначально Вышестоящего Отца), и Синтезом их, один Объём Абсолютного Синтеза Изначально Вышестоящего Отца</t>
  </si>
  <si>
    <t>13. Стяжаем 16384 Объёма Абсолютного Синтеза Изначально Вышестоящего Отца (в каждом из которых по 16384 Шара Абсолютного Синтеза Изначально Вышестоящего Отца), и Синтезом их, один Континуум Абсолютного Синтеза Изначально Вышестоящего Отца</t>
  </si>
  <si>
    <t>14. Стяжаем 16384 Континуума Абсолютного Синтеза Изначально Вышестоящего Отца (в каждом из которых по 16384 Объёма Абсолютного Синтеза Изначально Вышестоящего Отца) и Синтезом их, один Версум Абсолютного Синтеза Изначально Вышестоящего Отца.</t>
  </si>
  <si>
    <t>15. Стяжаем 16384 Версума Абсолютного Синтеза Изначально Вышестоящего Отца (в каждой из которых по 16384 Континуумов Абсолютного Синтеза Изначально Вышестоящего Отца) и Синтезом их, один Империо Абсолютного Синтеза Изначально Вышестоящего Отца.</t>
  </si>
  <si>
    <t>16. Стяжаем 16384 Империо Абсолютного Синтеза Изначально Вышестоящего Отца (в каждом из которых, по 16384 Версума Абсолютного Синтеза Изначально Вышестоящего Отца) и Синтезом их, один Я-Есмь Абсолютного Синтеза Изначально Вышестоящего Отца.</t>
  </si>
  <si>
    <t>18. Стяжаем 16384 Ядер Абсолютного Синтеза Изначально Вышестоящего Отца (в каждом из которых по 16384 Я-Есмь Абсолютного Синтеза Изначально Вышестоящего Отца) и Синтезом их, один Абсолют Синтеза Изначально Вышестоящего Отца.</t>
  </si>
  <si>
    <t>19. Стяжаем 16384 Абсолютов Синтеза Изначально Вышестоящего Отца (в каждом из которых по 16384 Ядра Абсолютного Синтеза Изначально Вышестоящего Отца) и Синтезом их, один Абсолют Реальности Изначально Вышестоящего Отца.</t>
  </si>
  <si>
    <t>20. Стяжаем 16384 Абсолютов Высокой Реальности Изначально Вышестоящего Отца (в каждом из которых по 16384 Абсолютов Реальности Изначально Вышестоящего Отца) и Синтезом их, один Абсолют Изначально Вышестоящей Реальности Изначально Вышестоящего Отца.</t>
  </si>
  <si>
    <t>21. Стяжаем 16384 Абсолюта Изначально Вышестоящей Реальности Изначально Вышестоящего Отца (в каждом из которых по 16384 Абсолюта Высокой Реальности Изначально Вышестоящего Отца) и Синтезируем их в один Эталонной Абсолют Изначально Вышестоящего Отца Человека Изначально Вышестоящего Отца (каждого стяжающего), возжигая Стандарт Абсолютного Стяжания каждого, и, далее, возжигая Эталонным Абсолют каждого у Изначально Вышестоящего Отца вначале любого последующего стяжания для фиксации Эталонности Абсолютного Огня Изначально Вышестоящего Отца собою.</t>
  </si>
  <si>
    <t>1. Стяжаем 16384у Изначального Субъядерного Синтеза Изначально Вышестоящего Отца и Синтезом их, одно Ядро Синтеза Изначально Вышестоящего Отца</t>
  </si>
  <si>
    <t>2. Стяжаем 16384 Ядра Синтеза Изначально Вышестоящего Отца (в каждом из которых по 16384 Изначальных Субъядерных Синтезов Изначально Вышестоящего Отца), и Синтезом их, один Спин Абсолютного Синтеза Изначально Вышестоящего Отца</t>
  </si>
  <si>
    <t>3. Стяжаем 16384 Спина Абсолютного Синтеза Изначально Вышестоящего Отца (в каждом из которых по 16384 Ядра Синтеза Изначально Вышестоящего Отца), и Синтезом их, одну Частицу Абсолютного Синтеза Изначально Вышестоящего Отца</t>
  </si>
  <si>
    <t>4. Стяжаем 16384 Частицы Абсолютного Синтеза Изначально Вышестоящего Отца (в каждой из которых по 16384 Спина Абсолютного Синтеза Изначально Вышестоящего Отца), и Синтезом их, один Атом Абсолютного Синтеза Изначально Вышестоящего Отца</t>
  </si>
  <si>
    <t>5. Стяжаем 16384 Атома Абсолютного Синтеза Изначально Вышестоящего Отца (в каждом из которых по 16384 Частицы Абсолютного Синтеза Изначально Вышестоящего Отца), и Синтезом их, одну Молекулу Абсолютного Синтеза Изначально Вышестоящего Отца</t>
  </si>
  <si>
    <t>6. Стяжаем 16384 Молекулы Абсолютного Синтеза Изначально Вышестоящего Отца (в каждой из которых по 16384 Атома Абсолютного Синтеза Изначально Вышестоящего Отца), и Синтезом их, один Элемент Абсолютного Синтеза Изначально Вышестоящего Отца</t>
  </si>
  <si>
    <t>7. Стяжаем 16384 Элемента Абсолютного Синтеза Изначально Вышестоящего Отца (в каждом из которых по 16384 Молекулы Абсолютного Синтеза Изначально Вышестоящего Отца), и Синтезом их, одну Точку Абсолютного Синтеза Изначально Вышестоящего Отца</t>
  </si>
  <si>
    <t>8. Стяжаем 16384 Точки Абсолютного Синтеза Изначально Вышестоящего Отца (в каждой из которых по 16384 Элемента Абсолютного Синтеза Изначально Вышестоящего Отца), и Синтезом их, одну Точку-искру Абсолютного Синтеза Изначально Вышестоящего Отца</t>
  </si>
  <si>
    <t>9. Стяжаем 16384 Точек-искр Абсолютного Синтеза Изначально Вышестоящего Отца (в каждой из которых по 16384 Точки Абсолютного Синтеза Изначально Вышестоящего Отца), и Синтезом их, одну Искру Абсолютного Синтеза Изначально Вышестоящего Отца</t>
  </si>
  <si>
    <t>стяжая и компактифицируя</t>
  </si>
  <si>
    <t xml:space="preserve">Стяжаем 21 Подготовительный Этап, 
уточняя каждый раз личные рекомендации у ИВ Аватара Синтеза ИВО Кут Хуми </t>
  </si>
  <si>
    <t>Все стяжания идут Поэтапно, вначале 1 Этап, потом 2 Этап и т.д.</t>
  </si>
  <si>
    <t>На каждом Этапе за одну Практику стяжаем от 1 до 16384 Абсолютов</t>
  </si>
  <si>
    <t>Переход к следующему Этапу возможен только после стяжания 16384 Абсолютов соответствующего Этапа</t>
  </si>
  <si>
    <r>
      <t xml:space="preserve">17. Стяжаем 16384 </t>
    </r>
    <r>
      <rPr>
        <sz val="14"/>
        <color rgb="FFFF0000"/>
        <rFont val="Times New Roman"/>
        <family val="1"/>
      </rPr>
      <t>Есмь</t>
    </r>
    <r>
      <rPr>
        <sz val="14"/>
        <color rgb="FF000000"/>
        <rFont val="Times New Roman"/>
        <family val="1"/>
      </rPr>
      <t xml:space="preserve"> Абсолютного Синтеза Изначально Вышестоящего Отца (в каждой из которых по 16384 Империо Абсолютного Синтеза Изначально Вышестоящего Отца) и Синтезом их, в одно Ядро Абсолютного Синтеза Изначально Вышестоящего Отца.</t>
    </r>
  </si>
  <si>
    <r>
      <t xml:space="preserve">Требования для стяжания Программы Абсолюта:
1. Стяжена Программа Омега (стяжание 64 ВЦР и Ядра Омеги);
2. Наличие </t>
    </r>
    <r>
      <rPr>
        <b/>
        <sz val="16"/>
        <color rgb="FFFF0000"/>
        <rFont val="Arial Narrow"/>
        <family val="2"/>
      </rPr>
      <t>Трёх первых Ядер Синтеза</t>
    </r>
    <r>
      <rPr>
        <b/>
        <sz val="16"/>
        <color theme="1"/>
        <rFont val="Arial Narrow"/>
        <family val="2"/>
        <charset val="204"/>
      </rPr>
      <t xml:space="preserve"> (пройдены три первых Синтеза).</t>
    </r>
  </si>
  <si>
    <t xml:space="preserve">Отца ИВДИВО ИВО </t>
  </si>
  <si>
    <t xml:space="preserve">Аватара ИВДИВО ИВО </t>
  </si>
  <si>
    <t xml:space="preserve">Владыки ИВДИВО ИВО </t>
  </si>
  <si>
    <t xml:space="preserve">Учителя ИВДИВО ИВО </t>
  </si>
  <si>
    <t xml:space="preserve">Ипостаси ИВДИВО ИВО </t>
  </si>
  <si>
    <t>Служащего ИВДИВО ИВО</t>
  </si>
  <si>
    <t>Посвящённого ИВДИВО ИВО</t>
  </si>
  <si>
    <t>Человека ИВДИВО ИВО</t>
  </si>
  <si>
    <t>Отца-творца физичности ИВО</t>
  </si>
  <si>
    <t>Аватара-творца физичности ИВО</t>
  </si>
  <si>
    <t>Владыки-творца физичности ИВО</t>
  </si>
  <si>
    <t>Учителя-творца физичности ИВО</t>
  </si>
  <si>
    <t>Ипостаси-творца физичности ИВО</t>
  </si>
  <si>
    <t>Служащего-творца физичности ИВО</t>
  </si>
  <si>
    <t>Посвящённого-творца физичности ИВО</t>
  </si>
  <si>
    <t>Человека-творца физичности ИВО</t>
  </si>
  <si>
    <t>Отца ИВДИВО-физичности ИВО</t>
  </si>
  <si>
    <t>Аватара ИВДИВО-физичности ИВО</t>
  </si>
  <si>
    <t>Владыки ИВДИВО-физичности ИВО</t>
  </si>
  <si>
    <t>Учителя ИВДИВО-физичности ИВО</t>
  </si>
  <si>
    <t>Ипостаси ИВДИВО-физичности ИВО</t>
  </si>
  <si>
    <t>Служащего ИВДИВО-физичности ИВО</t>
  </si>
  <si>
    <t>Посвящённого ИВДИВО-физичности ИВО</t>
  </si>
  <si>
    <t>Человека ИВДИВО-физичности ИВО</t>
  </si>
  <si>
    <t xml:space="preserve">Отца Иерархии-синтезфизичности ИВО </t>
  </si>
  <si>
    <t xml:space="preserve">Аватара Иерархии-синтезфизичности ИВО </t>
  </si>
  <si>
    <t>Владыки Иерархии-синтезфизичности ИВО</t>
  </si>
  <si>
    <t>Учителя Иерархии-синтезфизичности ИВО</t>
  </si>
  <si>
    <t>Ипостаси Иерархии-синтезфизичности ИВО</t>
  </si>
  <si>
    <t>Служащего Иерархии-синтезфизичности ИВО</t>
  </si>
  <si>
    <t>Посвящённого Иерархии-синтезфизичности ИВО</t>
  </si>
  <si>
    <t>Человека Иерархии-синтезфизичности ИВО</t>
  </si>
  <si>
    <t>Отца Иерархии-физичности ИВО</t>
  </si>
  <si>
    <t>Аватара Иерархии-физичности ИВО</t>
  </si>
  <si>
    <t>Владыки Иерархии-физичности ИВО</t>
  </si>
  <si>
    <t>Учителя Иерархии-физичности ИВО</t>
  </si>
  <si>
    <t>Ипостаси Иерархии-физичности ИВО</t>
  </si>
  <si>
    <t>Служащего Иерархии-физичности ИВО</t>
  </si>
  <si>
    <t>Посвящённого Иерархии-физичности ИВО</t>
  </si>
  <si>
    <t>Человека Иерархии-физичности ИВО</t>
  </si>
  <si>
    <t>Абсолютным Метагалактическим Субъядерным Синтезом стяжаю</t>
  </si>
  <si>
    <t>Компакт - Арх№ 1</t>
  </si>
  <si>
    <t>Мерность Абс Арх№ 1</t>
  </si>
  <si>
    <t>Транс-ые Тела Арх№ 1</t>
  </si>
  <si>
    <t>Компакт - Арх№ 2</t>
  </si>
  <si>
    <t>Мерность Абс Арх№ 2</t>
  </si>
  <si>
    <t>Транс-ые Тела Арх№ 2</t>
  </si>
  <si>
    <t>Порядковый Номер Абс</t>
  </si>
  <si>
    <t>Компакт</t>
  </si>
  <si>
    <t>Мерность Абс</t>
  </si>
  <si>
    <t>Лионные степени</t>
  </si>
  <si>
    <t>Компакт - Арх№ 3</t>
  </si>
  <si>
    <t>Мерность Абс Арх№ 3</t>
  </si>
  <si>
    <t>Транс-ые Тела Арх№ 3</t>
  </si>
  <si>
    <t>Компакт - Арх№ 4</t>
  </si>
  <si>
    <t>Мерность Абс Арх№ 4</t>
  </si>
  <si>
    <t>Транс-ые Тела Арх№ 4</t>
  </si>
  <si>
    <t>Компакт - Арх№ 5</t>
  </si>
  <si>
    <t>Мерность Абс Арх№ 5</t>
  </si>
  <si>
    <t>Транс-ые Тела Арх№ 5</t>
  </si>
  <si>
    <t>Компакт - Арх№ 6</t>
  </si>
  <si>
    <t>Мерность Абс Арх№ 6</t>
  </si>
  <si>
    <t>Транс-ые Тела Арх№ 6</t>
  </si>
  <si>
    <t>89473024</t>
  </si>
  <si>
    <t>85278720</t>
  </si>
  <si>
    <t>81084416</t>
  </si>
  <si>
    <t>76890112</t>
  </si>
  <si>
    <t>72695808</t>
  </si>
  <si>
    <t>68501504</t>
  </si>
  <si>
    <t>64307200</t>
  </si>
  <si>
    <t>60112896</t>
  </si>
  <si>
    <t>55918592</t>
  </si>
  <si>
    <t>51724288</t>
  </si>
  <si>
    <t>47529984</t>
  </si>
  <si>
    <t>43335680</t>
  </si>
  <si>
    <t>39141376</t>
  </si>
  <si>
    <t>34947072</t>
  </si>
  <si>
    <t>30752768</t>
  </si>
  <si>
    <t>26558464</t>
  </si>
  <si>
    <t>Компакт - Арх№ 7</t>
  </si>
  <si>
    <t>Мерность Абс Арх№ 7</t>
  </si>
  <si>
    <t>100657155</t>
  </si>
  <si>
    <t>95938563</t>
  </si>
  <si>
    <t>91219971</t>
  </si>
  <si>
    <t>86501379</t>
  </si>
  <si>
    <t>81782787</t>
  </si>
  <si>
    <t>77064195</t>
  </si>
  <si>
    <t>72345603</t>
  </si>
  <si>
    <t>67627011</t>
  </si>
  <si>
    <t>62908419</t>
  </si>
  <si>
    <t>58189827</t>
  </si>
  <si>
    <t>53471235</t>
  </si>
  <si>
    <t>48752643</t>
  </si>
  <si>
    <t>44034051</t>
  </si>
  <si>
    <t>39315459</t>
  </si>
  <si>
    <t>34596867</t>
  </si>
  <si>
    <t>29878275</t>
  </si>
  <si>
    <t>Транс-ые Тела Арх№ 7</t>
  </si>
  <si>
    <t>Компакт - Арх№ 8</t>
  </si>
  <si>
    <t>Мерность Абс Арх№ 8</t>
  </si>
  <si>
    <t>Транс-ые Тела Арх№ 8</t>
  </si>
  <si>
    <t>Компакт - Арх№ 9</t>
  </si>
  <si>
    <t>Мерность Абс Арх№ 9</t>
  </si>
  <si>
    <t>Транс-ые Тела Арх№ 9</t>
  </si>
  <si>
    <t>Компакт - Арх№ 10</t>
  </si>
  <si>
    <t>Мерность Абс Арх№ 10</t>
  </si>
  <si>
    <t>Транс-ые Тела Арх№ 10</t>
  </si>
  <si>
    <t>Компакт - Арх№ 11</t>
  </si>
  <si>
    <t>Мерность Абс Арх№ 11</t>
  </si>
  <si>
    <t>Транс-ые Тела Арх№ 11</t>
  </si>
  <si>
    <t>Компакт - Арх№ 12</t>
  </si>
  <si>
    <t>Мерность Абс Арх№ 12</t>
  </si>
  <si>
    <t>Транс-ые Тела Арх№ 12</t>
  </si>
  <si>
    <t>Компакт - Арх№ 13</t>
  </si>
  <si>
    <t>Мерность Абс Арх№ 13</t>
  </si>
  <si>
    <t>Транс-ые Тела Арх№ 13</t>
  </si>
  <si>
    <t>Компакт - Арх№ 14</t>
  </si>
  <si>
    <t>Мерность Абс Арх№ 14</t>
  </si>
  <si>
    <t>Транс-ые Тела Арх№ 14</t>
  </si>
  <si>
    <t>1740893405184</t>
  </si>
  <si>
    <t>Компакт - Арх№ 15</t>
  </si>
  <si>
    <t>Мерность Абс Арх№ 15</t>
  </si>
  <si>
    <t>Транс-ые Тела Арх№ 15</t>
  </si>
  <si>
    <t>Компакт - Арх№ 16</t>
  </si>
  <si>
    <t>Мерность Абс Арх№ 16</t>
  </si>
  <si>
    <t>Транс-ые Тела Арх№ 16</t>
  </si>
  <si>
    <t>Компакт - Арх№ 17</t>
  </si>
  <si>
    <t>Мерность Абс Арх№ 17</t>
  </si>
  <si>
    <t>Транс-ые Тела Арх№ 17</t>
  </si>
  <si>
    <t>Компакт - Арх№ 18</t>
  </si>
  <si>
    <t>Мерность Абс Арх№ 18</t>
  </si>
  <si>
    <t>Транс-ые Тела Арх№ 18</t>
  </si>
  <si>
    <t>Компакт - Арх№ 19</t>
  </si>
  <si>
    <t>Мерность Абс Арх№ 19</t>
  </si>
  <si>
    <t>Транс-ые Тела Арх№ 19</t>
  </si>
  <si>
    <t>Компакт - Арх№ 20</t>
  </si>
  <si>
    <t>Мерность Абс Арх№ 20</t>
  </si>
  <si>
    <t>Транс-ые Тела Арх№ 20</t>
  </si>
  <si>
    <t>Компакт - Арх№ 21</t>
  </si>
  <si>
    <t>Мерность Абс Арх№ 21</t>
  </si>
  <si>
    <t>Транс-ые Тела Арх№ 21</t>
  </si>
  <si>
    <t>Компакт - Арх№ 22</t>
  </si>
  <si>
    <t>Мерность Абс Арх№ 22</t>
  </si>
  <si>
    <t>Транс-ые Тела Арх№ 22</t>
  </si>
  <si>
    <t>Компакт - Арх№ 23</t>
  </si>
  <si>
    <t>Мерность Абс Арх№ 23</t>
  </si>
  <si>
    <t>Транс-ые Тела Арх№ 23</t>
  </si>
  <si>
    <t>Компакт - Арх№ 24</t>
  </si>
  <si>
    <t>Мерность Абс Арх№ 24</t>
  </si>
  <si>
    <t>Транс-ые Тела Арх№ 24</t>
  </si>
  <si>
    <t>Компакт - Арх№ 25</t>
  </si>
  <si>
    <t>Мерность Абс Арх№ 25</t>
  </si>
  <si>
    <t>Транс-ые Тела Арх№ 25</t>
  </si>
  <si>
    <t>Компакт - Арх№ 26</t>
  </si>
  <si>
    <t>Мерность Абс Арх№ 26</t>
  </si>
  <si>
    <t>Транс-ые Тела Арх№ 26</t>
  </si>
  <si>
    <t>Компакт - Арх№ 27</t>
  </si>
  <si>
    <t>Мерность Абс Арх№ 27</t>
  </si>
  <si>
    <t>Транс-ые Тела Арх№ 27</t>
  </si>
  <si>
    <t>Компакт - Арх№ 28</t>
  </si>
  <si>
    <t>Мерность Абс Арх№ 28</t>
  </si>
  <si>
    <t>Транс-ые Тела Арх№ 28</t>
  </si>
  <si>
    <t>Компакт - Арх№ 29</t>
  </si>
  <si>
    <t>Мерность Абс Арх№ 29</t>
  </si>
  <si>
    <t>Транс-ые Тела Арх№ 29</t>
  </si>
  <si>
    <t>Компакт - Арх№ 30</t>
  </si>
  <si>
    <t>Мерность Абс Арх№ 30</t>
  </si>
  <si>
    <t>Транс-ые Тела Арх№ 30</t>
  </si>
  <si>
    <t>Компакт - Арх№ 31</t>
  </si>
  <si>
    <t>Мерность Абс Арх№ 31</t>
  </si>
  <si>
    <t>Транс-ые Тела Арх№ 31</t>
  </si>
  <si>
    <t>Компакт - Арх№ 32</t>
  </si>
  <si>
    <t>Мерность Абс Арх№ 32</t>
  </si>
  <si>
    <t>Транс-ые Тела Арх№ 32</t>
  </si>
  <si>
    <t>Компакт - Арх№ 33</t>
  </si>
  <si>
    <t>Мерность Абс Арх№ 33</t>
  </si>
  <si>
    <t>Транс-ые Тела Арх№ 33</t>
  </si>
  <si>
    <t>Компакт - Арх№ 34</t>
  </si>
  <si>
    <t>Мерность Абс Арх№ 34</t>
  </si>
  <si>
    <t>Транс-ые Тела Арх№ 34</t>
  </si>
  <si>
    <t>По</t>
  </si>
  <si>
    <t>С</t>
  </si>
  <si>
    <t>Абсолют Видов Организации Материи ИВО</t>
  </si>
  <si>
    <t xml:space="preserve">Высокой Цельной Реальности Метагалактики Фа </t>
  </si>
  <si>
    <r>
      <t xml:space="preserve">Стяжаем </t>
    </r>
    <r>
      <rPr>
        <b/>
        <sz val="14"/>
        <color rgb="FFFF0000"/>
        <rFont val="Times New Roman"/>
        <family val="1"/>
      </rPr>
      <t>16384-рицу</t>
    </r>
    <r>
      <rPr>
        <b/>
        <sz val="14"/>
        <color theme="1"/>
        <rFont val="Times New Roman"/>
        <family val="1"/>
      </rPr>
      <t xml:space="preserve"> 4-ричности Изначально Вышестоящего Отца и Человека им</t>
    </r>
  </si>
  <si>
    <r>
      <t xml:space="preserve">Стяжаем </t>
    </r>
    <r>
      <rPr>
        <b/>
        <sz val="14"/>
        <color rgb="FFFF0000"/>
        <rFont val="Times New Roman"/>
        <family val="1"/>
      </rPr>
      <t>65536-рицу</t>
    </r>
    <r>
      <rPr>
        <b/>
        <sz val="14"/>
        <color theme="1"/>
        <rFont val="Times New Roman"/>
        <family val="1"/>
      </rPr>
      <t xml:space="preserve"> 4-ричности Изначально Вышестоящего Отца и Человека им</t>
    </r>
  </si>
  <si>
    <t>Порядковый Номер Абс - Арх№ 1</t>
  </si>
  <si>
    <t>Порядковый Номер Абс - Арх№ 2</t>
  </si>
  <si>
    <t>Порядковый Номер Абс - Арх№ 3</t>
  </si>
  <si>
    <t>Порядковый Номер Абс - Арх№ 4</t>
  </si>
  <si>
    <t>Порядковый Номер Абс - Арх№ 5</t>
  </si>
  <si>
    <t>Порядковый Номер Абс - Арх№ 6</t>
  </si>
  <si>
    <t>Порядковый Номер Абс - Арх№ 7</t>
  </si>
  <si>
    <t>Порядковый Номер Абс - Арх№ 8</t>
  </si>
  <si>
    <t>Порядковый Номер Абс - Арх№ 9</t>
  </si>
  <si>
    <t>Порядковый Номер Абс - Арх№ 10</t>
  </si>
  <si>
    <t>Порядковый Номер Абс - Арх№ 11</t>
  </si>
  <si>
    <t>Порядковый Номер Абс - Арх№ 12</t>
  </si>
  <si>
    <t>Порядковый Номер Абс - Арх№ 13</t>
  </si>
  <si>
    <t>Порядковый Номер Абс - Арх№ 14</t>
  </si>
  <si>
    <t>Порядковый Номер Абс - Арх№ 15</t>
  </si>
  <si>
    <t>Порядковый Номер Абс - Арх№ 16</t>
  </si>
  <si>
    <t>Порядковый Номер Абс - Арх№ 17</t>
  </si>
  <si>
    <t>Порядковый Номер Абс - Арх№ 18</t>
  </si>
  <si>
    <t>Порядковый Номер Абс - Арх№ 19</t>
  </si>
  <si>
    <t>Порядковый Номер Абс - Арх№ 20</t>
  </si>
  <si>
    <t>Порядковый Номер Абс - Арх№ 21</t>
  </si>
  <si>
    <t>Порядковый Номер Абс - Арх№ 22</t>
  </si>
  <si>
    <t>Порядковый Номер Абс - Арх№ 23</t>
  </si>
  <si>
    <t>Порядковый Номер Абс - Арх№ 24</t>
  </si>
  <si>
    <t>Порядковый Номер Абс - Арх№ 25</t>
  </si>
  <si>
    <t>Порядковый Номер Абс - Арх№ 26</t>
  </si>
  <si>
    <t>Порядковый Номер Абс - Арх№ 27</t>
  </si>
  <si>
    <t>Порядковый Номер Абс - Арх№ 28</t>
  </si>
  <si>
    <t>Порядковый Номер Абс - Арх№ 29</t>
  </si>
  <si>
    <t>Порядковый Номер Абс - Арх№ 30</t>
  </si>
  <si>
    <t>Порядковый Номер Абс - Арх№ 31</t>
  </si>
  <si>
    <t>Порядковый Номер Абс - Арх№ 32</t>
  </si>
  <si>
    <t>Порядковый Номер Абс - Арх№ 33</t>
  </si>
  <si>
    <t>Порядковый Номер Абс - Арх№ 34</t>
  </si>
  <si>
    <t>ИВДИВО-Цельности Октавной Метагалактики</t>
  </si>
  <si>
    <t>Истинной Реальности Изначально Вышестоящей Метагалактики</t>
  </si>
  <si>
    <t>Стать-Реальности Высокой Цельной Метагалактики</t>
  </si>
  <si>
    <t>Синтез-Реальности Истинной Метагалактики</t>
  </si>
  <si>
    <t>Высокой ИВДИВО-Цельности Ре-ИВДИВО Метагалактики</t>
  </si>
  <si>
    <t>Изначально Вышестоящей ИВДИВО-Цельности Ми-ИВДИВО Метагалактики</t>
  </si>
  <si>
    <t>Высокой Цельной ИВДИВО-Цельности Фа-ИВДИВО Метагалактики</t>
  </si>
  <si>
    <r>
      <t xml:space="preserve">Стяжаем </t>
    </r>
    <r>
      <rPr>
        <b/>
        <sz val="14"/>
        <color rgb="FFFF0000"/>
        <rFont val="Times New Roman"/>
        <family val="1"/>
      </rPr>
      <t>1.073.741.824-рицу</t>
    </r>
    <r>
      <rPr>
        <b/>
        <sz val="14"/>
        <color theme="1"/>
        <rFont val="Times New Roman"/>
        <family val="1"/>
      </rPr>
      <t xml:space="preserve"> 4-ричности Изначально Вышестоящего Отца и Человека им</t>
    </r>
  </si>
  <si>
    <t>Стать-ИВДИВО-Цельности Ля-ИВДИВО Метагалактики</t>
  </si>
  <si>
    <r>
      <t xml:space="preserve">Стяжаем </t>
    </r>
    <r>
      <rPr>
        <b/>
        <sz val="14"/>
        <color rgb="FFFF0000"/>
        <rFont val="Times New Roman"/>
        <family val="1"/>
      </rPr>
      <t>4.294.967.296-рицу</t>
    </r>
    <r>
      <rPr>
        <b/>
        <sz val="14"/>
        <color theme="1"/>
        <rFont val="Times New Roman"/>
        <family val="1"/>
      </rPr>
      <t xml:space="preserve"> 4-ричности Изначально Вышестоящего Отца и Человека им</t>
    </r>
  </si>
  <si>
    <t>Синтез-ИВДИВО-Цельности Си-ИВДИВО Метагалактики</t>
  </si>
  <si>
    <t>Синтез-ИВДИВО-Цельности Си-ИВДИВО Метагалактики ИВО</t>
  </si>
  <si>
    <r>
      <t xml:space="preserve">Стяжаем </t>
    </r>
    <r>
      <rPr>
        <b/>
        <sz val="14"/>
        <color rgb="FFFF0000"/>
        <rFont val="Times New Roman"/>
        <family val="1"/>
      </rPr>
      <t>17.179.869.184-рицу</t>
    </r>
    <r>
      <rPr>
        <b/>
        <sz val="14"/>
        <color theme="1"/>
        <rFont val="Times New Roman"/>
        <family val="1"/>
      </rPr>
      <t xml:space="preserve"> 4-ричности Изначально Вышестоящего Отца и Человека им</t>
    </r>
  </si>
  <si>
    <t>Шаг №36</t>
  </si>
  <si>
    <t>Высоких ИВДИВО-Октавности Ре-ИВДИВО Метагалактики Бытия ИВО</t>
  </si>
  <si>
    <t>ИВДИВО-Октавности До-ИВДИВО Метагалактики ИВО</t>
  </si>
  <si>
    <r>
      <t xml:space="preserve">Стяжаем </t>
    </r>
    <r>
      <rPr>
        <b/>
        <sz val="14"/>
        <color rgb="FFFF0000"/>
        <rFont val="Times New Roman"/>
        <family val="1"/>
      </rPr>
      <t>68.719.476.736-рицу</t>
    </r>
    <r>
      <rPr>
        <b/>
        <sz val="14"/>
        <color theme="1"/>
        <rFont val="Times New Roman"/>
        <family val="1"/>
      </rPr>
      <t xml:space="preserve"> 4-ричности Изначально Вышестоящего Отца и Человека им</t>
    </r>
  </si>
  <si>
    <t>ИВДИВО-Октавности До-ИВДИВО Метагалактики</t>
  </si>
  <si>
    <t>Шаг №37</t>
  </si>
  <si>
    <t>Шаг №38</t>
  </si>
  <si>
    <t>Шаг №39</t>
  </si>
  <si>
    <t>Изначально Вышестоящих ИВДИВО-Октавности Ми-ИВДИВО Метагалактики Бытия ИВО</t>
  </si>
  <si>
    <r>
      <t xml:space="preserve">Стяжаем </t>
    </r>
    <r>
      <rPr>
        <b/>
        <sz val="14"/>
        <color rgb="FFFF0000"/>
        <rFont val="Times New Roman"/>
        <family val="1"/>
      </rPr>
      <t>68.719.476.736 Трансвизорных Тела</t>
    </r>
    <r>
      <rPr>
        <b/>
        <sz val="14"/>
        <color theme="1"/>
        <rFont val="Times New Roman"/>
        <family val="1"/>
      </rPr>
      <t xml:space="preserve"> и Здания для каждого из них в Метагалактическом мире данной Архетипической Метагалактики</t>
    </r>
  </si>
  <si>
    <r>
      <t xml:space="preserve">Стяжаем </t>
    </r>
    <r>
      <rPr>
        <b/>
        <sz val="14"/>
        <color rgb="FFFF0000"/>
        <rFont val="Times New Roman"/>
        <family val="1"/>
      </rPr>
      <t>274.877.906.944-рицу</t>
    </r>
    <r>
      <rPr>
        <b/>
        <sz val="14"/>
        <color theme="1"/>
        <rFont val="Times New Roman"/>
        <family val="1"/>
      </rPr>
      <t xml:space="preserve"> 4-ричности Изначально Вышестоящего Отца и Человека им</t>
    </r>
  </si>
  <si>
    <t>Высоких ИВДИВО-Октавности Ре-ИВДИВО Метагалактики Бытия</t>
  </si>
  <si>
    <t>Высокой Цельной Реальности Метагалактики Фа ИВО</t>
  </si>
  <si>
    <t>Истинной Реальности Изначально Вышестоящей Метагалактики ИВО</t>
  </si>
  <si>
    <t>Стать-Реальности Высокой Цельной Метагалактики ИВО</t>
  </si>
  <si>
    <t>Синтез-Реальности Истинной Метагалактики ИВО</t>
  </si>
  <si>
    <t>ИВДИВО-Цельности Октавной Метагалактики ИВО</t>
  </si>
  <si>
    <t>Высокой ИВДИВО-Цельности Ре-ИВДИВО Метагалактики ИВО</t>
  </si>
  <si>
    <t>Изначально Вышестоящей ИВДИВО-Цельности Ми-ИВДИВО Метагалактики ИВО</t>
  </si>
  <si>
    <t>Высокой Цельной ИВДИВО-Цельности Фа-ИВДИВО Метагалактики ИВО</t>
  </si>
  <si>
    <t>Истинных ИВДИВО-Цельности Соль-ИВДИВО Метагалактики ИВО</t>
  </si>
  <si>
    <t>Стать-ИВДИВО-Цельности Ля-ИВДИВО Метагалактики ИВО</t>
  </si>
  <si>
    <t>Шаг №40</t>
  </si>
  <si>
    <t>Шаг №41</t>
  </si>
  <si>
    <t>Шаг №42</t>
  </si>
  <si>
    <r>
      <t xml:space="preserve">Стяжаем </t>
    </r>
    <r>
      <rPr>
        <b/>
        <sz val="14"/>
        <color rgb="FFFF0000"/>
        <rFont val="Times New Roman"/>
        <family val="1"/>
      </rPr>
      <t>274.877.906.944 Трансвизорных Тела</t>
    </r>
    <r>
      <rPr>
        <b/>
        <sz val="14"/>
        <color theme="1"/>
        <rFont val="Times New Roman"/>
        <family val="1"/>
      </rPr>
      <t xml:space="preserve"> и Здания для каждого из них в Метагалактическом мире данной Архетипической Метагалактики</t>
    </r>
  </si>
  <si>
    <t>Изначально Вышестоящих ИВДИВО-Октавности Ми-ИВДИВО Метагалактики Бытия</t>
  </si>
  <si>
    <r>
      <t xml:space="preserve">Стяжаем </t>
    </r>
    <r>
      <rPr>
        <b/>
        <sz val="14"/>
        <color rgb="FFFF0000"/>
        <rFont val="Times New Roman"/>
        <family val="1"/>
      </rPr>
      <t>1.099.511.627.776-рицу</t>
    </r>
    <r>
      <rPr>
        <b/>
        <sz val="14"/>
        <color theme="1"/>
        <rFont val="Times New Roman"/>
        <family val="1"/>
      </rPr>
      <t xml:space="preserve"> 4-ричности Изначально Вышестоящего Отца и Человека им</t>
    </r>
  </si>
  <si>
    <t>Шаг №43</t>
  </si>
  <si>
    <t>Шаг №44</t>
  </si>
  <si>
    <t>Шаг №45</t>
  </si>
  <si>
    <t>Высоких Цельных ИВДИВО-Октавности Фа-ИВДИВО Метагалактики Бытия ИВО</t>
  </si>
  <si>
    <r>
      <t xml:space="preserve">Стяжаем </t>
    </r>
    <r>
      <rPr>
        <b/>
        <sz val="14"/>
        <color rgb="FFFF0000"/>
        <rFont val="Times New Roman"/>
        <family val="1"/>
      </rPr>
      <t>1.099.511.627.776 Трансвизорных Тела</t>
    </r>
    <r>
      <rPr>
        <b/>
        <sz val="14"/>
        <color theme="1"/>
        <rFont val="Times New Roman"/>
        <family val="1"/>
      </rPr>
      <t xml:space="preserve"> и Здания для каждого из них в Метагалактическом мире данной Архетипической Метагалактики</t>
    </r>
  </si>
  <si>
    <r>
      <t xml:space="preserve">Стяжаем </t>
    </r>
    <r>
      <rPr>
        <b/>
        <sz val="14"/>
        <color rgb="FFFF0000"/>
        <rFont val="Times New Roman"/>
        <family val="1"/>
      </rPr>
      <t>4.398.046.511.104-рицу</t>
    </r>
    <r>
      <rPr>
        <b/>
        <sz val="14"/>
        <color theme="1"/>
        <rFont val="Times New Roman"/>
        <family val="1"/>
      </rPr>
      <t xml:space="preserve"> 4-ричности Изначально Вышестоящего Отца и Человека им</t>
    </r>
  </si>
  <si>
    <t>Высоких Цельных ИВДИВО-Октавности Фа-ИВДИВО Метагалактики Бытия</t>
  </si>
  <si>
    <t>Шаг №46</t>
  </si>
  <si>
    <t>Шаг №47</t>
  </si>
  <si>
    <t>Шаг №48</t>
  </si>
  <si>
    <t>Истинных ИВДИВО-Октавности Соль-ИВДИВО Метагалактики Бытия ИВО</t>
  </si>
  <si>
    <r>
      <t xml:space="preserve">Стяжаем </t>
    </r>
    <r>
      <rPr>
        <b/>
        <sz val="14"/>
        <color rgb="FFFF0000"/>
        <rFont val="Times New Roman"/>
        <family val="1"/>
      </rPr>
      <t>4.398.046.511.104 Трансвизорных Тела</t>
    </r>
    <r>
      <rPr>
        <b/>
        <sz val="14"/>
        <color theme="1"/>
        <rFont val="Times New Roman"/>
        <family val="1"/>
      </rPr>
      <t xml:space="preserve"> и Здания для каждого из них в Метагалактическом мире данной Архетипической Метагалактики</t>
    </r>
  </si>
  <si>
    <t>Истинных ИВДИВО-Октавности Соль-ИВДИВО Метагалактики Бытия</t>
  </si>
  <si>
    <r>
      <t xml:space="preserve">Стяжаем </t>
    </r>
    <r>
      <rPr>
        <b/>
        <sz val="14"/>
        <color rgb="FFFF0000"/>
        <rFont val="Times New Roman"/>
        <family val="1"/>
      </rPr>
      <t>17.592.186.044.416-рицу</t>
    </r>
    <r>
      <rPr>
        <b/>
        <sz val="14"/>
        <color theme="1"/>
        <rFont val="Times New Roman"/>
        <family val="1"/>
      </rPr>
      <t xml:space="preserve"> 4-ричности Изначально Вышестоящего Отца и Человека им</t>
    </r>
  </si>
  <si>
    <t>Стать-ИВДИВО-Октавности Ля-ИВДИВО Метагалактики Бытия ИВО</t>
  </si>
  <si>
    <r>
      <t xml:space="preserve">Стяжаем </t>
    </r>
    <r>
      <rPr>
        <b/>
        <sz val="14"/>
        <color rgb="FFFF0000"/>
        <rFont val="Times New Roman"/>
        <family val="1"/>
      </rPr>
      <t>17.592.186.044.416 Трансвизорных Тела</t>
    </r>
    <r>
      <rPr>
        <b/>
        <sz val="14"/>
        <color theme="1"/>
        <rFont val="Times New Roman"/>
        <family val="1"/>
      </rPr>
      <t xml:space="preserve"> и Здания для каждого из них в Метагалактическом мире данной Архетипической Метагалактики</t>
    </r>
  </si>
  <si>
    <t>Стать-ИВДИВО-Октавности Ля-ИВДИВО Метагалактики Бытия</t>
  </si>
  <si>
    <r>
      <t xml:space="preserve">Стяжаем </t>
    </r>
    <r>
      <rPr>
        <b/>
        <sz val="14"/>
        <color rgb="FFFF0000"/>
        <rFont val="Times New Roman"/>
        <family val="1"/>
      </rPr>
      <t>70.368.744.177.664-рицу</t>
    </r>
    <r>
      <rPr>
        <b/>
        <sz val="14"/>
        <color theme="1"/>
        <rFont val="Times New Roman"/>
        <family val="1"/>
      </rPr>
      <t xml:space="preserve"> 4-ричности Изначально Вышестоящего Отца и Человека им</t>
    </r>
  </si>
  <si>
    <t>Шаг №49</t>
  </si>
  <si>
    <t>Шаг №50</t>
  </si>
  <si>
    <t>Шаг №51</t>
  </si>
  <si>
    <r>
      <t xml:space="preserve">Сводная справочная таблица стяжания </t>
    </r>
    <r>
      <rPr>
        <b/>
        <sz val="16"/>
        <color rgb="FFFF0000"/>
        <rFont val="Arial Narrow"/>
        <family val="2"/>
      </rPr>
      <t xml:space="preserve">Абсолюта Пра-ИВДИВО До-ИВДИВО Метагалактики Бытия </t>
    </r>
    <r>
      <rPr>
        <b/>
        <sz val="16"/>
        <rFont val="Arial Narrow"/>
        <family val="2"/>
        <charset val="204"/>
      </rPr>
      <t>ИВО</t>
    </r>
  </si>
  <si>
    <t>Синтез-ИВДИВО-Октавности Си-ИВДИВО Метагалактики Бытия ИВО</t>
  </si>
  <si>
    <t>Синтез-ИВДИВО-Октавности Си-ИВДИВО Метагалактики Бытия</t>
  </si>
  <si>
    <r>
      <t xml:space="preserve">Стяжаем </t>
    </r>
    <r>
      <rPr>
        <b/>
        <sz val="14"/>
        <color rgb="FFFF0000"/>
        <rFont val="Times New Roman"/>
        <family val="1"/>
      </rPr>
      <t>70.368.744.177.664 Трансвизорных Тела</t>
    </r>
    <r>
      <rPr>
        <b/>
        <sz val="14"/>
        <color theme="1"/>
        <rFont val="Times New Roman"/>
        <family val="1"/>
      </rPr>
      <t xml:space="preserve"> и Здания для каждого из них в Метагалактическом мире данной Архетипической Метагалактики</t>
    </r>
  </si>
  <si>
    <r>
      <t xml:space="preserve">Стяжаем </t>
    </r>
    <r>
      <rPr>
        <b/>
        <sz val="14"/>
        <color rgb="FFFF0000"/>
        <rFont val="Times New Roman"/>
        <family val="1"/>
      </rPr>
      <t>281.474.976.710.656-рицу</t>
    </r>
    <r>
      <rPr>
        <b/>
        <sz val="14"/>
        <color theme="1"/>
        <rFont val="Times New Roman"/>
        <family val="1"/>
      </rPr>
      <t xml:space="preserve"> 4-ричности Изначально Вышестоящего Отца и Человека им</t>
    </r>
  </si>
  <si>
    <r>
      <t xml:space="preserve">Стяжаем </t>
    </r>
    <r>
      <rPr>
        <b/>
        <sz val="14"/>
        <color rgb="FFFF0000"/>
        <rFont val="Times New Roman"/>
        <family val="1"/>
      </rPr>
      <t>4096 Трансвизорных Тела</t>
    </r>
    <r>
      <rPr>
        <b/>
        <sz val="14"/>
        <color theme="1"/>
        <rFont val="Times New Roman"/>
        <family val="1"/>
      </rPr>
      <t xml:space="preserve"> и Здания для каждого из них в Метагалактическом мире данной Архетипической Метагалактики</t>
    </r>
  </si>
  <si>
    <r>
      <t xml:space="preserve">Стяжаем </t>
    </r>
    <r>
      <rPr>
        <b/>
        <sz val="14"/>
        <color rgb="FFFF0000"/>
        <rFont val="Times New Roman"/>
        <family val="1"/>
      </rPr>
      <t>1.073.741.824 Трансвизорных Тела</t>
    </r>
    <r>
      <rPr>
        <b/>
        <sz val="14"/>
        <color theme="1"/>
        <rFont val="Times New Roman"/>
        <family val="1"/>
      </rPr>
      <t xml:space="preserve"> и Здания для каждого из них в Метагалактическом мире данной Архетипической Метагалактики</t>
    </r>
  </si>
  <si>
    <r>
      <t xml:space="preserve">Стяжаем </t>
    </r>
    <r>
      <rPr>
        <b/>
        <sz val="14"/>
        <color rgb="FFFF0000"/>
        <rFont val="Times New Roman"/>
        <family val="1"/>
      </rPr>
      <t>4.294.967.296 Трансвизорных Тела</t>
    </r>
    <r>
      <rPr>
        <b/>
        <sz val="14"/>
        <color theme="1"/>
        <rFont val="Times New Roman"/>
        <family val="1"/>
      </rPr>
      <t xml:space="preserve"> и Здания для каждого из них в Метагалактическом мире данной Архетипической Метагалактики</t>
    </r>
  </si>
  <si>
    <r>
      <t xml:space="preserve">Стяжаем </t>
    </r>
    <r>
      <rPr>
        <b/>
        <sz val="14"/>
        <color rgb="FFFF0000"/>
        <rFont val="Times New Roman"/>
        <family val="1"/>
      </rPr>
      <t>17.179.869.184 Трансвизорных Тела</t>
    </r>
    <r>
      <rPr>
        <b/>
        <sz val="14"/>
        <color theme="1"/>
        <rFont val="Times New Roman"/>
        <family val="1"/>
      </rPr>
      <t xml:space="preserve"> и Здания для каждого из них в Метагалактическом мире данной Архетипической Метагалактики</t>
    </r>
  </si>
  <si>
    <t>Высоких Пра-ИВДИВО Ре-ИВДИВО Метагалактики Фа ИВО</t>
  </si>
  <si>
    <t>Шаг №52</t>
  </si>
  <si>
    <t>Шаг №53</t>
  </si>
  <si>
    <t>Шаг №54</t>
  </si>
  <si>
    <t>Пра-ИВДИВО До-ИВДИВО Метагалактики Бытия</t>
  </si>
  <si>
    <r>
      <t xml:space="preserve">Стяжаем </t>
    </r>
    <r>
      <rPr>
        <b/>
        <sz val="14"/>
        <color rgb="FFFF0000"/>
        <rFont val="Times New Roman"/>
        <family val="1"/>
      </rPr>
      <t>281.474.976.710.656 Трансвизорных Тела</t>
    </r>
    <r>
      <rPr>
        <b/>
        <sz val="14"/>
        <color theme="1"/>
        <rFont val="Times New Roman"/>
        <family val="1"/>
      </rPr>
      <t xml:space="preserve"> и Здания для каждого из них в Метагалактическом мире данной Архетипической Метагалактики</t>
    </r>
  </si>
  <si>
    <r>
      <t xml:space="preserve">Стяжаем </t>
    </r>
    <r>
      <rPr>
        <b/>
        <sz val="14"/>
        <color rgb="FFFF0000"/>
        <rFont val="Times New Roman"/>
        <family val="1"/>
      </rPr>
      <t>1.125.899.906.842.624-рицу</t>
    </r>
    <r>
      <rPr>
        <b/>
        <sz val="14"/>
        <color theme="1"/>
        <rFont val="Times New Roman"/>
        <family val="1"/>
      </rPr>
      <t xml:space="preserve"> 4-ричности Изначально Вышестоящего Отца и Человека им</t>
    </r>
  </si>
  <si>
    <t>Пра-ИВДИВО До-ИВДИВО Метагалактики Бытия ИВО</t>
  </si>
  <si>
    <r>
      <t xml:space="preserve">Стяжаем </t>
    </r>
    <r>
      <rPr>
        <b/>
        <sz val="14"/>
        <color rgb="FFFF0000"/>
        <rFont val="Times New Roman"/>
        <family val="1"/>
      </rPr>
      <t>1.125.899.906.842.624 Трансвизорных Тела</t>
    </r>
    <r>
      <rPr>
        <b/>
        <sz val="14"/>
        <color theme="1"/>
        <rFont val="Times New Roman"/>
        <family val="1"/>
      </rPr>
      <t xml:space="preserve"> и Здания для каждого из них в Метагалактическом мире данной Архетипической Метагалактики</t>
    </r>
  </si>
  <si>
    <t>Высоких Пра-ИВДИВО Ре-ИВДИВО Метагалактики Фа</t>
  </si>
  <si>
    <t>Шаг №55</t>
  </si>
  <si>
    <t>Шаг №56</t>
  </si>
  <si>
    <t>Шаг №57</t>
  </si>
  <si>
    <t>Шаг №58</t>
  </si>
  <si>
    <t>Шаг №59</t>
  </si>
  <si>
    <t>Шаг №60</t>
  </si>
  <si>
    <r>
      <t xml:space="preserve">Стяжаем </t>
    </r>
    <r>
      <rPr>
        <b/>
        <sz val="14"/>
        <color rgb="FFFF0000"/>
        <rFont val="Times New Roman"/>
        <family val="1"/>
      </rPr>
      <t>4.503.599.627.370.496-рицу</t>
    </r>
    <r>
      <rPr>
        <b/>
        <sz val="14"/>
        <color theme="1"/>
        <rFont val="Times New Roman"/>
        <family val="1"/>
      </rPr>
      <t xml:space="preserve"> 4-ричности Изначально Вышестоящего Отца и Человека им</t>
    </r>
  </si>
  <si>
    <t>Изначально Вышестоящих Пра-ИВДИВО Ми-ИВДИВО Метагалактики Фа ИВО</t>
  </si>
  <si>
    <r>
      <t xml:space="preserve">Стяжаем </t>
    </r>
    <r>
      <rPr>
        <b/>
        <sz val="14"/>
        <color rgb="FFFF0000"/>
        <rFont val="Times New Roman"/>
        <family val="1"/>
      </rPr>
      <t>4.503.599.627.370.496 Трансвизорных Тела</t>
    </r>
    <r>
      <rPr>
        <b/>
        <sz val="14"/>
        <color theme="1"/>
        <rFont val="Times New Roman"/>
        <family val="1"/>
      </rPr>
      <t xml:space="preserve"> и Здания для каждого из них в Метагалактическом мире данной Архетипической Метагалактики</t>
    </r>
  </si>
  <si>
    <r>
      <t xml:space="preserve">Стяжаем </t>
    </r>
    <r>
      <rPr>
        <b/>
        <sz val="14"/>
        <color rgb="FFFF0000"/>
        <rFont val="Times New Roman"/>
        <family val="1"/>
      </rPr>
      <t>18.014.398.509.481.984-рицу</t>
    </r>
    <r>
      <rPr>
        <b/>
        <sz val="14"/>
        <color theme="1"/>
        <rFont val="Times New Roman"/>
        <family val="1"/>
      </rPr>
      <t xml:space="preserve"> 4-ричности Изначально Вышестоящего Отца и Человека им</t>
    </r>
  </si>
  <si>
    <t>Изначально Вышестоящих Пра-ИВДИВО Ми-ИВДИВО Метагалактики Фа</t>
  </si>
  <si>
    <t>Шаг №61</t>
  </si>
  <si>
    <t>Шаг №62</t>
  </si>
  <si>
    <t>Шаг №63</t>
  </si>
  <si>
    <t>Высоких Цельных Пра-ИВДИВО Фа-ИВДИВО Метагалактики Фа ИВО</t>
  </si>
  <si>
    <t>стяжая и компактифицируя в</t>
  </si>
  <si>
    <r>
      <t xml:space="preserve">Стяжаем </t>
    </r>
    <r>
      <rPr>
        <b/>
        <sz val="14"/>
        <color rgb="FFFF0000"/>
        <rFont val="Times New Roman"/>
        <family val="1"/>
      </rPr>
      <t>18.014.398.509.481.984 Трансвизорных Тела</t>
    </r>
    <r>
      <rPr>
        <b/>
        <sz val="14"/>
        <color theme="1"/>
        <rFont val="Times New Roman"/>
        <family val="1"/>
      </rPr>
      <t xml:space="preserve"> и Здания для каждого из них в Метагалактическом мире данной Архетипической Метагалактики</t>
    </r>
  </si>
  <si>
    <r>
      <t xml:space="preserve">Стяжаем </t>
    </r>
    <r>
      <rPr>
        <b/>
        <sz val="14"/>
        <color rgb="FFFF0000"/>
        <rFont val="Times New Roman"/>
        <family val="1"/>
      </rPr>
      <t>72.057.594.037.927.936-рицу</t>
    </r>
    <r>
      <rPr>
        <b/>
        <sz val="14"/>
        <color theme="1"/>
        <rFont val="Times New Roman"/>
        <family val="1"/>
      </rPr>
      <t xml:space="preserve"> 4-ричности Изначально Вышестоящего Отца и Человека им</t>
    </r>
  </si>
  <si>
    <t>Высоких Цельных Пра-ИВДИВО Фа-ИВДИВО Метагалактики Фа</t>
  </si>
  <si>
    <t>Шаг №64</t>
  </si>
  <si>
    <t>Шаг №65</t>
  </si>
  <si>
    <t>Шаг №66</t>
  </si>
  <si>
    <t>Истинных Пра-ИВДИВО Соль-ИВДИВО Метагалактики Фа ИВО</t>
  </si>
  <si>
    <r>
      <t xml:space="preserve">Стяжаем </t>
    </r>
    <r>
      <rPr>
        <b/>
        <sz val="14"/>
        <color rgb="FFFF0000"/>
        <rFont val="Times New Roman"/>
        <family val="1"/>
      </rPr>
      <t>72.057.594.037.927.936 Трансвизорных Тела</t>
    </r>
    <r>
      <rPr>
        <b/>
        <sz val="14"/>
        <color theme="1"/>
        <rFont val="Times New Roman"/>
        <family val="1"/>
      </rPr>
      <t xml:space="preserve"> и Здания для каждого из них в Метагалактическом мире данной Архетипической Метагалактики</t>
    </r>
  </si>
  <si>
    <t>Истинных Пра-ИВДИВО Соль-ИВДИВО Метагалактики Фа</t>
  </si>
  <si>
    <t>Шаг №67</t>
  </si>
  <si>
    <t>Шаг №68</t>
  </si>
  <si>
    <t>Шаг №69</t>
  </si>
  <si>
    <t>Шаг №70</t>
  </si>
  <si>
    <t>Шаг №71</t>
  </si>
  <si>
    <t>Шаг №72</t>
  </si>
  <si>
    <t>Стать-Пра-ИВДИВО Ля-ИВДИВО Метагалактики Фа ИВО</t>
  </si>
  <si>
    <r>
      <t xml:space="preserve">Стяжаем </t>
    </r>
    <r>
      <rPr>
        <b/>
        <sz val="14"/>
        <color rgb="FFFF0000"/>
        <rFont val="Times New Roman"/>
        <family val="1"/>
      </rPr>
      <t>288.230.376.151.711.744 Трансвизорных Тела</t>
    </r>
    <r>
      <rPr>
        <b/>
        <sz val="14"/>
        <color theme="1"/>
        <rFont val="Times New Roman"/>
        <family val="1"/>
      </rPr>
      <t xml:space="preserve"> и Здания для каждого из них в Метагалактическом мире данной Архетипической Метагалактики</t>
    </r>
  </si>
  <si>
    <t>Стать-Пра-ИВДИВО Ля-ИВДИВО Метагалактики Фа</t>
  </si>
  <si>
    <r>
      <t xml:space="preserve">Стяжаем </t>
    </r>
    <r>
      <rPr>
        <b/>
        <sz val="14"/>
        <color rgb="FFFF0000"/>
        <rFont val="Times New Roman"/>
        <family val="1"/>
      </rPr>
      <t>1.152.921.504.606.846.976-рицу</t>
    </r>
    <r>
      <rPr>
        <b/>
        <sz val="14"/>
        <color theme="1"/>
        <rFont val="Times New Roman"/>
        <family val="1"/>
      </rPr>
      <t xml:space="preserve"> 4-ричности Изначально Вышестоящего Отца и Человека им</t>
    </r>
  </si>
  <si>
    <r>
      <t xml:space="preserve">Стяжаем </t>
    </r>
    <r>
      <rPr>
        <b/>
        <sz val="14"/>
        <color rgb="FFFF0000"/>
        <rFont val="Times New Roman"/>
        <family val="1"/>
      </rPr>
      <t>288.230.376.151.711.744-рицу</t>
    </r>
    <r>
      <rPr>
        <b/>
        <sz val="14"/>
        <color theme="1"/>
        <rFont val="Times New Roman"/>
        <family val="1"/>
      </rPr>
      <t xml:space="preserve"> 4-ричности Изначально Вышестоящего Отца и Человека им</t>
    </r>
  </si>
  <si>
    <t>Шаг №73</t>
  </si>
  <si>
    <t>Шаг №74</t>
  </si>
  <si>
    <t>Шаг №75</t>
  </si>
  <si>
    <t>Синтез-Пра-ИВДИВО Си-ИВДИВО Метагалактики Фа ИВО</t>
  </si>
  <si>
    <r>
      <t xml:space="preserve">Стяжаем </t>
    </r>
    <r>
      <rPr>
        <b/>
        <sz val="14"/>
        <color rgb="FFFF0000"/>
        <rFont val="Times New Roman"/>
        <family val="1"/>
      </rPr>
      <t>1.152.921.504.606.846.976 Трансвизорных Тела</t>
    </r>
    <r>
      <rPr>
        <b/>
        <sz val="14"/>
        <color theme="1"/>
        <rFont val="Times New Roman"/>
        <family val="1"/>
      </rPr>
      <t xml:space="preserve"> и Здания для каждого из них в Метагалактическом мире данной Архетипической Метагалактики</t>
    </r>
  </si>
  <si>
    <t>Синтез-Пра-ИВДИВО Си-ИВДИВО Метагалактики Фа</t>
  </si>
  <si>
    <r>
      <t xml:space="preserve">Стяжаем </t>
    </r>
    <r>
      <rPr>
        <b/>
        <sz val="14"/>
        <color rgb="FFFF0000"/>
        <rFont val="Times New Roman"/>
        <family val="1"/>
      </rPr>
      <t>4.611.686.018.427.387.904-рицу</t>
    </r>
    <r>
      <rPr>
        <b/>
        <sz val="14"/>
        <color theme="1"/>
        <rFont val="Times New Roman"/>
        <family val="1"/>
      </rPr>
      <t xml:space="preserve"> 4-ричности Изначально Вышестоящего Отца и Человека им</t>
    </r>
  </si>
  <si>
    <t>9.223.372.036.854.775.807</t>
  </si>
  <si>
    <t>8.935.141.660.703.064.063</t>
  </si>
  <si>
    <t>8.646.911.284.551.352.319</t>
  </si>
  <si>
    <t>8.358.680.908.399.640.575</t>
  </si>
  <si>
    <t>8.070.450.532.247.928.831</t>
  </si>
  <si>
    <t>7.782.220.156.096.217.087</t>
  </si>
  <si>
    <t>7.493.989.779.944.505.343</t>
  </si>
  <si>
    <t>7.205.759.403.792.793.599</t>
  </si>
  <si>
    <t>6.917.529.027.641.081.855</t>
  </si>
  <si>
    <t>6.629.298.651.489.370.111</t>
  </si>
  <si>
    <t>6.341.068.275.337.658.367</t>
  </si>
  <si>
    <t>6.052.837.899.185.946.623</t>
  </si>
  <si>
    <t>5.764.607.523.034.234.879</t>
  </si>
  <si>
    <t>5.476.377.146.882.523.135</t>
  </si>
  <si>
    <t>5.188.146.770.730.811.391</t>
  </si>
  <si>
    <t>4.899.916.394.579.099.647</t>
  </si>
  <si>
    <t>6.917.529.027.641.075.715</t>
  </si>
  <si>
    <t>6.593.269.854.470.400.003</t>
  </si>
  <si>
    <t>6.269.010.681.299.724.291</t>
  </si>
  <si>
    <t>5.944.751.508.129.048.579</t>
  </si>
  <si>
    <t>5.620.492.334.958.372.867</t>
  </si>
  <si>
    <t>5.296.233.161.787.697.155</t>
  </si>
  <si>
    <t>4.971.973.988.617.021.443</t>
  </si>
  <si>
    <t>4.647.714.815.446.345.731</t>
  </si>
  <si>
    <t>4.323.455.642.275.670.019</t>
  </si>
  <si>
    <t>3.999.196.469.104.994.307</t>
  </si>
  <si>
    <t>3.674.937.295.934.318.595</t>
  </si>
  <si>
    <t>3.350.678.122.763.642.883</t>
  </si>
  <si>
    <t>3.026.418.949.592.967.171</t>
  </si>
  <si>
    <t>2.702.159.776.422.291.459</t>
  </si>
  <si>
    <t>2.377.900.603.251.615.747</t>
  </si>
  <si>
    <t>2.053.641.430.080.940.035</t>
  </si>
  <si>
    <t>6.148.914.691.236.511.744</t>
  </si>
  <si>
    <t>5.860.684.315.084.800.000</t>
  </si>
  <si>
    <t>5.572.453.938.933.088.256</t>
  </si>
  <si>
    <t>5.284.223.562.781.376.512</t>
  </si>
  <si>
    <t>4.995.993.186.629.664.768</t>
  </si>
  <si>
    <t>4.707.762.810.477.953.024</t>
  </si>
  <si>
    <t>4.419.532.434.326.241.280</t>
  </si>
  <si>
    <t>4.131.302.058.174.529.536</t>
  </si>
  <si>
    <t>3.843.071.682.022.817.792</t>
  </si>
  <si>
    <t>3.554.841.305.871.106.048</t>
  </si>
  <si>
    <t>3.266.610.929.719.394.304</t>
  </si>
  <si>
    <t>2.978.380.553.567.682.560</t>
  </si>
  <si>
    <t>2.690.150.177.415.970.816</t>
  </si>
  <si>
    <t>2.401.919.801.264.259.072</t>
  </si>
  <si>
    <t>2.113.689.425.112.547.328</t>
  </si>
  <si>
    <t>1.825.459.048.960.835.584</t>
  </si>
  <si>
    <t>3.458.764.513.820.540.928</t>
  </si>
  <si>
    <t>2.305.843.009.213.693.953</t>
  </si>
  <si>
    <t>16.384</t>
  </si>
  <si>
    <t>65.536</t>
  </si>
  <si>
    <t>262.144</t>
  </si>
  <si>
    <t>1.048.576</t>
  </si>
  <si>
    <t>4.194.304</t>
  </si>
  <si>
    <t>16.777.216</t>
  </si>
  <si>
    <t>67.108.864</t>
  </si>
  <si>
    <t>268.435.456</t>
  </si>
  <si>
    <t>1.073.741.824</t>
  </si>
  <si>
    <t>4.294.967.296</t>
  </si>
  <si>
    <t>17.179.869.184</t>
  </si>
  <si>
    <t>68.719.476.736</t>
  </si>
  <si>
    <t>274.877.906.944</t>
  </si>
  <si>
    <t>1.099.511.627.776</t>
  </si>
  <si>
    <t>4.398.046.511.104</t>
  </si>
  <si>
    <t>17.592.186.044.416</t>
  </si>
  <si>
    <t>70.368.744.177.664</t>
  </si>
  <si>
    <t>281.474.976.710.656</t>
  </si>
  <si>
    <t>1.125.899.906.842.624</t>
  </si>
  <si>
    <t>4.503.599.627.370.496</t>
  </si>
  <si>
    <t>18.014.398.509.481.984</t>
  </si>
  <si>
    <t>72.057.594.037.927.936</t>
  </si>
  <si>
    <t>288.230.376.151.711.744</t>
  </si>
  <si>
    <t>1.152.921.504.606.846.976</t>
  </si>
  <si>
    <t>4.611.686.018.427.387.904</t>
  </si>
  <si>
    <t>18.446.744.073.709.551.616</t>
  </si>
  <si>
    <t>73.786.976.294.838.206.464</t>
  </si>
  <si>
    <t>295.147.905.179.352.825.856</t>
  </si>
  <si>
    <t>1.180.591.620.717.411.303.424</t>
  </si>
  <si>
    <t>4.722.366.482.869.645.213.696</t>
  </si>
  <si>
    <t>18.889.465.931.478.580.854.784</t>
  </si>
  <si>
    <t>15.360</t>
  </si>
  <si>
    <t>61.440</t>
  </si>
  <si>
    <t>245.760</t>
  </si>
  <si>
    <t>983.040</t>
  </si>
  <si>
    <t>3.932.160</t>
  </si>
  <si>
    <t>15.728.640</t>
  </si>
  <si>
    <t>62.914.560</t>
  </si>
  <si>
    <t>251.658.240</t>
  </si>
  <si>
    <t>1.006.632.960</t>
  </si>
  <si>
    <t>4.026.531.840</t>
  </si>
  <si>
    <t>16.106.127.360</t>
  </si>
  <si>
    <t>64.424.509.440</t>
  </si>
  <si>
    <t>257.698.037.760</t>
  </si>
  <si>
    <t>1.030.792.151.040</t>
  </si>
  <si>
    <t>4.123.168.604.160</t>
  </si>
  <si>
    <t>16.492.674.416.640</t>
  </si>
  <si>
    <t>65.970.697.666.560</t>
  </si>
  <si>
    <t>263.882.790.666.240</t>
  </si>
  <si>
    <t>1.055.531.162.664.960</t>
  </si>
  <si>
    <t>4.222.124.650.659.840</t>
  </si>
  <si>
    <t>16.888.498.602.639.360</t>
  </si>
  <si>
    <t>67.553.994.410.557.440</t>
  </si>
  <si>
    <t>270.215.977.642.229.760</t>
  </si>
  <si>
    <t>1.080.863.910.568.919.040</t>
  </si>
  <si>
    <t>4.323.455.642.275.676.160</t>
  </si>
  <si>
    <t>17.293.822.569.102.704.640</t>
  </si>
  <si>
    <t>69.175.290.276.410.818.560</t>
  </si>
  <si>
    <t>276.701.161.105.643.274.240</t>
  </si>
  <si>
    <t>1.106.804.644.422.573.096.960</t>
  </si>
  <si>
    <t>4.427.218.577.690.292.387.840</t>
  </si>
  <si>
    <t>17.708.874.310.761.169.551.360</t>
  </si>
  <si>
    <t>70.835.497.243.044.678.205.440</t>
  </si>
  <si>
    <t>283.341.988.972.178.712.821.760</t>
  </si>
  <si>
    <t>14.336</t>
  </si>
  <si>
    <t>57.344</t>
  </si>
  <si>
    <t>229.376</t>
  </si>
  <si>
    <t>917.504</t>
  </si>
  <si>
    <t>3.670.016</t>
  </si>
  <si>
    <t>14.680.064</t>
  </si>
  <si>
    <t>58.720.256</t>
  </si>
  <si>
    <t>234.881.024</t>
  </si>
  <si>
    <t>939.524.096</t>
  </si>
  <si>
    <t>3.758.096.384</t>
  </si>
  <si>
    <t>15.032.385.536</t>
  </si>
  <si>
    <t>60.129.542.144</t>
  </si>
  <si>
    <t>240.518.168.576</t>
  </si>
  <si>
    <t>962.072.674.304</t>
  </si>
  <si>
    <t>3.848.290.697.216</t>
  </si>
  <si>
    <t>15.393.162.788.864</t>
  </si>
  <si>
    <t>61.572.651.155.456</t>
  </si>
  <si>
    <t>246.290.604.621.824</t>
  </si>
  <si>
    <t>985.162.418.487.296</t>
  </si>
  <si>
    <t>3.940.649.673.949.184</t>
  </si>
  <si>
    <t>15.762.598.695.796.736</t>
  </si>
  <si>
    <t>63.050.394.783.186.944</t>
  </si>
  <si>
    <t>252.201.579.132.747.776</t>
  </si>
  <si>
    <t>1.008.806.316.530.991.104</t>
  </si>
  <si>
    <t>4.035.225.266.123.964.416</t>
  </si>
  <si>
    <t>16.140.901.064.495.857.664</t>
  </si>
  <si>
    <t>64.563.604.257.983.430.656</t>
  </si>
  <si>
    <t>258.254.417.031.933.722.624</t>
  </si>
  <si>
    <t>1.033.017.668.127.734.890.496</t>
  </si>
  <si>
    <t>4.132.070.672.510.939.561.984</t>
  </si>
  <si>
    <t>16.528.282.690.043.758.247.936</t>
  </si>
  <si>
    <t>66.113.130.760.175.032.991.744</t>
  </si>
  <si>
    <t>264.452.523.040.700.131.966.976</t>
  </si>
  <si>
    <t>13.312</t>
  </si>
  <si>
    <t>53.248</t>
  </si>
  <si>
    <t>212.992</t>
  </si>
  <si>
    <t>851.968</t>
  </si>
  <si>
    <t>3.407.872</t>
  </si>
  <si>
    <t>13.631.488</t>
  </si>
  <si>
    <t>54.525.952</t>
  </si>
  <si>
    <t>218.103.808</t>
  </si>
  <si>
    <t>872.415.232</t>
  </si>
  <si>
    <t>3.489.660.928</t>
  </si>
  <si>
    <t>13.958.643.712</t>
  </si>
  <si>
    <t>55.834.574.848</t>
  </si>
  <si>
    <t>223.338.299.392</t>
  </si>
  <si>
    <t>893.353.197.568</t>
  </si>
  <si>
    <t>3.573.412.790.272</t>
  </si>
  <si>
    <t>14.293.651.161.088</t>
  </si>
  <si>
    <t>57.174.604.644.352</t>
  </si>
  <si>
    <t>228.698.418.577.408</t>
  </si>
  <si>
    <t>914.793.674.309.632</t>
  </si>
  <si>
    <t>3.659.174.697.238.528</t>
  </si>
  <si>
    <t>14.636.698.788.954.112</t>
  </si>
  <si>
    <t>58.546.795.155.816.448</t>
  </si>
  <si>
    <t>234.187.180.623.265.792</t>
  </si>
  <si>
    <t>936.748.722.493.063.168</t>
  </si>
  <si>
    <t>3.746.994.889.972.252.672</t>
  </si>
  <si>
    <t>14.987.979.559.889.010.688</t>
  </si>
  <si>
    <t>59.951.918.239.556.042.752</t>
  </si>
  <si>
    <t>239.807.672.958.224.171.008</t>
  </si>
  <si>
    <t>959.230.691.832.896.684.032</t>
  </si>
  <si>
    <t>3.836.922.767.331.586.736.128</t>
  </si>
  <si>
    <t>15.347.691.069.326.346.944.512</t>
  </si>
  <si>
    <t>61.390.764.277.305.387.778.048</t>
  </si>
  <si>
    <t>245.563.057.109.221.551.112.192</t>
  </si>
  <si>
    <t>12.288</t>
  </si>
  <si>
    <t>49.152</t>
  </si>
  <si>
    <t>196.608</t>
  </si>
  <si>
    <t>786.432</t>
  </si>
  <si>
    <t>3.145.728</t>
  </si>
  <si>
    <t>12.582.912</t>
  </si>
  <si>
    <t>50.331.648</t>
  </si>
  <si>
    <t>201.326.592</t>
  </si>
  <si>
    <t>805.306.368</t>
  </si>
  <si>
    <t>3.221.225.472</t>
  </si>
  <si>
    <t>12.884.901.888</t>
  </si>
  <si>
    <t>51.539.607.552</t>
  </si>
  <si>
    <t>206.158.430.208</t>
  </si>
  <si>
    <t>824.633.720.832</t>
  </si>
  <si>
    <t>3.298.534.883.328</t>
  </si>
  <si>
    <t>13.194.139.533.312</t>
  </si>
  <si>
    <t>52.776.558.133.248</t>
  </si>
  <si>
    <t>211.106.232.532.992</t>
  </si>
  <si>
    <t>844.424.930.131.968</t>
  </si>
  <si>
    <t>3.377.699.720.527.872</t>
  </si>
  <si>
    <t>13.510.798.882.111.488</t>
  </si>
  <si>
    <t>54.043.195.528.445.952</t>
  </si>
  <si>
    <t>216.172.782.113.783.808</t>
  </si>
  <si>
    <t>864.691.128.455.135.232</t>
  </si>
  <si>
    <t>13.835.058.055.282.163.712</t>
  </si>
  <si>
    <t>55.340.232.221.128.654.848</t>
  </si>
  <si>
    <t>221.360.928.884.514.619.392</t>
  </si>
  <si>
    <t>885.443.715.538.058.477.568</t>
  </si>
  <si>
    <t>3.541.774.862.152.233.910.272</t>
  </si>
  <si>
    <t>14.167.099.448.608.935.641.088</t>
  </si>
  <si>
    <t>56.668.397.794.435.742.564.352</t>
  </si>
  <si>
    <t>11.264</t>
  </si>
  <si>
    <t>45.056</t>
  </si>
  <si>
    <t>180.224</t>
  </si>
  <si>
    <t>720.896</t>
  </si>
  <si>
    <t>2.883.584</t>
  </si>
  <si>
    <t>11.534.336</t>
  </si>
  <si>
    <t>46.137.344</t>
  </si>
  <si>
    <t>184.549.376</t>
  </si>
  <si>
    <t>738.197.504</t>
  </si>
  <si>
    <t>2.952.790.016</t>
  </si>
  <si>
    <t>11.811.160.064</t>
  </si>
  <si>
    <t>47.244.640.256</t>
  </si>
  <si>
    <t>188.978.561.024</t>
  </si>
  <si>
    <t>755.914.244.096</t>
  </si>
  <si>
    <t>3.023.656.976.384</t>
  </si>
  <si>
    <t>12.094.627.905.536</t>
  </si>
  <si>
    <t>48.378.511.622.144</t>
  </si>
  <si>
    <t>193.514.046.488.576</t>
  </si>
  <si>
    <t>774.056.185.954.304</t>
  </si>
  <si>
    <t>3.096.224.743.817.216</t>
  </si>
  <si>
    <t>12.384.898.975.268.864</t>
  </si>
  <si>
    <t>49.539.595.901.075.456</t>
  </si>
  <si>
    <t>198.158.383.604.301.824</t>
  </si>
  <si>
    <t>792.633.534.417.207.296</t>
  </si>
  <si>
    <t>3.170.534.137.668.829.184</t>
  </si>
  <si>
    <t>12.682.136.550.675.316.736</t>
  </si>
  <si>
    <t>50.728.546.202.701.266.944</t>
  </si>
  <si>
    <t>202.914.184.810.805.067.776</t>
  </si>
  <si>
    <t>811.656.739.243.220.271.104</t>
  </si>
  <si>
    <t>3.246.626.956.972.881.084.416</t>
  </si>
  <si>
    <t>12.986.507.827.891.524.337.664</t>
  </si>
  <si>
    <t>51.946.031.311.566.097.350.656</t>
  </si>
  <si>
    <t>207.784.125.246.264.389.402.624</t>
  </si>
  <si>
    <t>10.240</t>
  </si>
  <si>
    <t>40.960</t>
  </si>
  <si>
    <t>163.840</t>
  </si>
  <si>
    <t>655.360</t>
  </si>
  <si>
    <t>2.621.440</t>
  </si>
  <si>
    <t>10.485.760</t>
  </si>
  <si>
    <t>41.943.040</t>
  </si>
  <si>
    <t>167.772.160</t>
  </si>
  <si>
    <t>671.088.640</t>
  </si>
  <si>
    <t>2.684.354.560</t>
  </si>
  <si>
    <t>10.737.418.240</t>
  </si>
  <si>
    <t>42.949.672.960</t>
  </si>
  <si>
    <t>171.798.691.840</t>
  </si>
  <si>
    <t>687.194.767.360</t>
  </si>
  <si>
    <t>2.748.779.069.440</t>
  </si>
  <si>
    <t>10.995.116.277.760</t>
  </si>
  <si>
    <t>43.980.465.111.040</t>
  </si>
  <si>
    <t>175.921.860.444.160</t>
  </si>
  <si>
    <t>703.687.441.776.640</t>
  </si>
  <si>
    <t>2.814.749.767.106.560</t>
  </si>
  <si>
    <t>11.258.999.068.426.240</t>
  </si>
  <si>
    <t>45.035.996.273.704.960</t>
  </si>
  <si>
    <t>180.143.985.094.819.840</t>
  </si>
  <si>
    <t>720.575.940.379.279.360</t>
  </si>
  <si>
    <t>2.882.303.761.517.117.440</t>
  </si>
  <si>
    <t>11.529.215.046.068.469.760</t>
  </si>
  <si>
    <t>46.116.860.184.273.879.040</t>
  </si>
  <si>
    <t>184.467.440.737.095.516.160</t>
  </si>
  <si>
    <t>737.869.762.948.382.064.640</t>
  </si>
  <si>
    <t>2.951.479.051.793.528.258.560</t>
  </si>
  <si>
    <t>11.805.916.207.174.113.034.240</t>
  </si>
  <si>
    <t>47.223.664.828.696.452.136.960</t>
  </si>
  <si>
    <t>188.894.659.314.785.808.547.840</t>
  </si>
  <si>
    <t>9.216</t>
  </si>
  <si>
    <t>36.864</t>
  </si>
  <si>
    <t>147.456</t>
  </si>
  <si>
    <t>589.824</t>
  </si>
  <si>
    <t>2.359.296</t>
  </si>
  <si>
    <t>9.437.184</t>
  </si>
  <si>
    <t>37.748.736</t>
  </si>
  <si>
    <t>150.994.944</t>
  </si>
  <si>
    <t>603.979.776</t>
  </si>
  <si>
    <t>2.415.919.104</t>
  </si>
  <si>
    <t>9.663.676.416</t>
  </si>
  <si>
    <t>38.654.705.664</t>
  </si>
  <si>
    <t>154.618.822.656</t>
  </si>
  <si>
    <t>618.475.290.624</t>
  </si>
  <si>
    <t>2.473.901.162.496</t>
  </si>
  <si>
    <t>9.895.604.649.984</t>
  </si>
  <si>
    <t>39.582.418.599.936</t>
  </si>
  <si>
    <t>158.329.674.399.744</t>
  </si>
  <si>
    <t>633.318.697.598.976</t>
  </si>
  <si>
    <t>2.533.274.790.395.904</t>
  </si>
  <si>
    <t>10.133.099.161.583.616</t>
  </si>
  <si>
    <t>40.532.396.646.334.464</t>
  </si>
  <si>
    <t>162.129.586.585.337.856</t>
  </si>
  <si>
    <t>648.518.346.341.351.424</t>
  </si>
  <si>
    <t>2.594.073.385.365.405.696</t>
  </si>
  <si>
    <t>10.376.293.541.461.622.784</t>
  </si>
  <si>
    <t>41.505.174.165.846.491.136</t>
  </si>
  <si>
    <t>166.020.696.663.385.964.544</t>
  </si>
  <si>
    <t>664.082.786.653.543.858.176</t>
  </si>
  <si>
    <t>2.656.331.146.614.175.432.704</t>
  </si>
  <si>
    <t>10.625.324.586.456.701.730.816</t>
  </si>
  <si>
    <t>42.501.298.345.826.806.923.264</t>
  </si>
  <si>
    <t>170.005.193.383.307.227.693.056</t>
  </si>
  <si>
    <t>8.192</t>
  </si>
  <si>
    <t>32.768</t>
  </si>
  <si>
    <t>131.072</t>
  </si>
  <si>
    <t>524.288</t>
  </si>
  <si>
    <t>2.097.152</t>
  </si>
  <si>
    <t>8.388.608</t>
  </si>
  <si>
    <t>33.554.432</t>
  </si>
  <si>
    <t>134.217.728</t>
  </si>
  <si>
    <t>536.870.912</t>
  </si>
  <si>
    <t>2.147.483.648</t>
  </si>
  <si>
    <t>8.589.934.592</t>
  </si>
  <si>
    <t>34.359.738.368</t>
  </si>
  <si>
    <t>137.438.953.472</t>
  </si>
  <si>
    <t>549.755.813.888</t>
  </si>
  <si>
    <t>2.199.023.255.552</t>
  </si>
  <si>
    <t>8.796.093.022.208</t>
  </si>
  <si>
    <t>35.184.372.088.832</t>
  </si>
  <si>
    <t>140.737.488.355.328</t>
  </si>
  <si>
    <t>562.949.953.421.312</t>
  </si>
  <si>
    <t>2.251.799.813.685.248</t>
  </si>
  <si>
    <t>9.007.199.254.740.992</t>
  </si>
  <si>
    <t>36.028.797.018.963.968</t>
  </si>
  <si>
    <t>144.115.188.075.855.872</t>
  </si>
  <si>
    <t>576.460.752.303.423.488</t>
  </si>
  <si>
    <t>2.305.843.009.213.693.952</t>
  </si>
  <si>
    <t>9.223.372.036.854.775.808</t>
  </si>
  <si>
    <t>36.893.488.147.419.103.232</t>
  </si>
  <si>
    <t>147.573.952.589.676.412.928</t>
  </si>
  <si>
    <t>590.295.810.358.705.651.712</t>
  </si>
  <si>
    <t>2.361.183.241.434.822.606.848</t>
  </si>
  <si>
    <t>9.444.732.965.739.290.427.392</t>
  </si>
  <si>
    <t>37.778.931.862.957.161.709.568</t>
  </si>
  <si>
    <t>7.168</t>
  </si>
  <si>
    <t>28.672</t>
  </si>
  <si>
    <t>114.688</t>
  </si>
  <si>
    <t>458.752</t>
  </si>
  <si>
    <t>1.835.008</t>
  </si>
  <si>
    <t>7.340.032</t>
  </si>
  <si>
    <t>29.360.128</t>
  </si>
  <si>
    <t>117.440.512</t>
  </si>
  <si>
    <t>469.762.048</t>
  </si>
  <si>
    <t>1.879.048.192</t>
  </si>
  <si>
    <t>7.516.192.768</t>
  </si>
  <si>
    <t>30.064.771.072</t>
  </si>
  <si>
    <t>120.259.084.288</t>
  </si>
  <si>
    <t>481.036.337.152</t>
  </si>
  <si>
    <t>1.924.145.348.608</t>
  </si>
  <si>
    <t>7.696.581.394.432</t>
  </si>
  <si>
    <t>30.786.325.577.728</t>
  </si>
  <si>
    <t>123.145.302.310.912</t>
  </si>
  <si>
    <t>492.581.209.243.648</t>
  </si>
  <si>
    <t>1.970.324.836.974.592</t>
  </si>
  <si>
    <t>7.881.299.347.898.368</t>
  </si>
  <si>
    <t>31.525.197.391.593.472</t>
  </si>
  <si>
    <t>126.100.789.566.373.888</t>
  </si>
  <si>
    <t>504.403.158.265.495.552</t>
  </si>
  <si>
    <t>2.017.612.633.061.982.208</t>
  </si>
  <si>
    <t>8.070.450.532.247.928.832</t>
  </si>
  <si>
    <t>32.281.802.128.991.715.328</t>
  </si>
  <si>
    <t>129.127.208.515.966.861.312</t>
  </si>
  <si>
    <t>516.508.834.063.867.445.248</t>
  </si>
  <si>
    <t>2.066.035.336.255.469.780.992</t>
  </si>
  <si>
    <t>8.264.141.345.021.879.123.968</t>
  </si>
  <si>
    <t>33.056.565.380.087.516.495.872</t>
  </si>
  <si>
    <t>132.226.261.520.350.065.983.488</t>
  </si>
  <si>
    <t>6.144</t>
  </si>
  <si>
    <t>24.576</t>
  </si>
  <si>
    <t>98.304</t>
  </si>
  <si>
    <t>393.216</t>
  </si>
  <si>
    <t>1.572.864</t>
  </si>
  <si>
    <t>6.291.456</t>
  </si>
  <si>
    <t>25.165.824</t>
  </si>
  <si>
    <t>100.663.296</t>
  </si>
  <si>
    <t>402.653.184</t>
  </si>
  <si>
    <t>1.610.612.736</t>
  </si>
  <si>
    <t>6.442.450.944</t>
  </si>
  <si>
    <t>25.769.803.776</t>
  </si>
  <si>
    <t>103.079.215.104</t>
  </si>
  <si>
    <t>412.316.860.416</t>
  </si>
  <si>
    <t>1.649.267.441.664</t>
  </si>
  <si>
    <t>6.597.069.766.656</t>
  </si>
  <si>
    <t>26.388.279.066.624</t>
  </si>
  <si>
    <t>105.553.116.266.496</t>
  </si>
  <si>
    <t>422.212.465.065.984</t>
  </si>
  <si>
    <t>1.688.849.860.263.936</t>
  </si>
  <si>
    <t>6.755.399.441.055.744</t>
  </si>
  <si>
    <t>27.021.597.764.222.976</t>
  </si>
  <si>
    <t>108.086.391.056.891.904</t>
  </si>
  <si>
    <t>432.345.564.227.567.616</t>
  </si>
  <si>
    <t>1.729.382.256.910.270.464</t>
  </si>
  <si>
    <t>6.917.529.027.641.081.856</t>
  </si>
  <si>
    <t>27.670.116.110.564.327.424</t>
  </si>
  <si>
    <t>110.680.464.442.257.309.696</t>
  </si>
  <si>
    <t>442.721.857.769.029.238.784</t>
  </si>
  <si>
    <t>1.770.887.431.076.116.955.136</t>
  </si>
  <si>
    <t>7.083.549.724.304.467.820.544</t>
  </si>
  <si>
    <t>28.334.198.897.217.871.282.176</t>
  </si>
  <si>
    <t>113.336.795.588.871.485.128.704</t>
  </si>
  <si>
    <t>5.120</t>
  </si>
  <si>
    <t>20.480</t>
  </si>
  <si>
    <t>81.920</t>
  </si>
  <si>
    <t>327.680</t>
  </si>
  <si>
    <t>1.310.720</t>
  </si>
  <si>
    <t>5.242.880</t>
  </si>
  <si>
    <t>20.971.520</t>
  </si>
  <si>
    <t>83.886.080</t>
  </si>
  <si>
    <t>335.544.320</t>
  </si>
  <si>
    <t>1.342.177.280</t>
  </si>
  <si>
    <t>5.368.709.120</t>
  </si>
  <si>
    <t>21.474.836.480</t>
  </si>
  <si>
    <t>85.899.345.920</t>
  </si>
  <si>
    <t>343.597.383.680</t>
  </si>
  <si>
    <t>1.374.389.534.720</t>
  </si>
  <si>
    <t>5.497.558.138.880</t>
  </si>
  <si>
    <t>21.990.232.555.520</t>
  </si>
  <si>
    <t>87.960.930.222.080</t>
  </si>
  <si>
    <t>351.843.720.888.320</t>
  </si>
  <si>
    <t>1.407.374.883.553.280</t>
  </si>
  <si>
    <t>5.629.499.534.213.120</t>
  </si>
  <si>
    <t>22.517.998.136.852.480</t>
  </si>
  <si>
    <t>90.071.992.547.409.920</t>
  </si>
  <si>
    <t>360.287.970.189.639.680</t>
  </si>
  <si>
    <t>1.441.151.880.758.558.720</t>
  </si>
  <si>
    <t>5.764.607.523.034.234.880</t>
  </si>
  <si>
    <t>23.058.430.092.136.939.520</t>
  </si>
  <si>
    <t>92.233.720.368.547.758.080</t>
  </si>
  <si>
    <t>368.934.881.474.191.032.320</t>
  </si>
  <si>
    <t>1.475.739.525.896.764.129.280</t>
  </si>
  <si>
    <t>5.902.958.103.587.056.517.120</t>
  </si>
  <si>
    <t>23.611.832.414.348.226.068.480</t>
  </si>
  <si>
    <t>94.447.329.657.392.904.273.920</t>
  </si>
  <si>
    <t>4.096</t>
  </si>
  <si>
    <t>3.072</t>
  </si>
  <si>
    <t>2.048</t>
  </si>
  <si>
    <t>1.024</t>
  </si>
  <si>
    <t>32.767</t>
  </si>
  <si>
    <t>131.071</t>
  </si>
  <si>
    <t>524.287</t>
  </si>
  <si>
    <t>2.097.151</t>
  </si>
  <si>
    <t>8.388.607</t>
  </si>
  <si>
    <t>33.554.431</t>
  </si>
  <si>
    <t>134.217.727</t>
  </si>
  <si>
    <t>536.870.911</t>
  </si>
  <si>
    <t>2.147.483.647</t>
  </si>
  <si>
    <t>8.589.934.591</t>
  </si>
  <si>
    <t>34.359.738.367</t>
  </si>
  <si>
    <t>137.438.953.471</t>
  </si>
  <si>
    <t>549.755.813.887</t>
  </si>
  <si>
    <t>2.199.023.255.551</t>
  </si>
  <si>
    <t>8.796.093.022.207</t>
  </si>
  <si>
    <t>35.184.372.088.831</t>
  </si>
  <si>
    <t>140.737.488.355.327</t>
  </si>
  <si>
    <t>562.949.953.421.311</t>
  </si>
  <si>
    <t>2.251.799.813.685.247</t>
  </si>
  <si>
    <t>9.007.199.254.740.991</t>
  </si>
  <si>
    <t>36.028.797.018.963.967</t>
  </si>
  <si>
    <t>144.115.188.075.855.871</t>
  </si>
  <si>
    <t>576.460.752.303.423.487</t>
  </si>
  <si>
    <t>2.305.843.009.213.693.951</t>
  </si>
  <si>
    <t>36.893.488.147.419.103.231</t>
  </si>
  <si>
    <t>147.573.952.589.676.412.927</t>
  </si>
  <si>
    <t>590.295.810.358.705.651.711</t>
  </si>
  <si>
    <t>2.361.183.241.434.822.606.847</t>
  </si>
  <si>
    <t>9.444.732.965.739.290.427.391</t>
  </si>
  <si>
    <t>37.778.931.862.957.161.709.567</t>
  </si>
  <si>
    <t>151.115.727.451.828.646.838.271</t>
  </si>
  <si>
    <t>604.462.909.807.314.587.353.087</t>
  </si>
  <si>
    <t>2.417.851.639.229.258.349.412.351</t>
  </si>
  <si>
    <t>31.743</t>
  </si>
  <si>
    <t>126.975</t>
  </si>
  <si>
    <t>507.903</t>
  </si>
  <si>
    <t>2.031.615</t>
  </si>
  <si>
    <t>8.126.463</t>
  </si>
  <si>
    <t>32.505.855</t>
  </si>
  <si>
    <t>130.023.423</t>
  </si>
  <si>
    <t>520.093.695</t>
  </si>
  <si>
    <t>2.080.374.783</t>
  </si>
  <si>
    <t>8.321.499.135</t>
  </si>
  <si>
    <t>33.285.996.543</t>
  </si>
  <si>
    <t>133.143.986.175</t>
  </si>
  <si>
    <t>532.575.944.703</t>
  </si>
  <si>
    <t>2.130.303.778.815</t>
  </si>
  <si>
    <t>8.521.215.115.263</t>
  </si>
  <si>
    <t>34.084.860.461.055</t>
  </si>
  <si>
    <t>136.339.441.844.223</t>
  </si>
  <si>
    <t>545.357.767.376.895</t>
  </si>
  <si>
    <t>2.181.431.069.507.583</t>
  </si>
  <si>
    <t>8.725.724.278.030.335</t>
  </si>
  <si>
    <t>34.902.897.112.121.343</t>
  </si>
  <si>
    <t>139.611.588.448.485.375</t>
  </si>
  <si>
    <t>558.446.353.793.941.503</t>
  </si>
  <si>
    <t>2.233.785.415.175.766.015</t>
  </si>
  <si>
    <t>35.740.566.642.812.256.255</t>
  </si>
  <si>
    <t>142.962.266.571.249.025.023</t>
  </si>
  <si>
    <t>571.849.066.284.996.100.095</t>
  </si>
  <si>
    <t>2.287.396.265.139.984.400.383</t>
  </si>
  <si>
    <t>9.149.585.060.559.937.601.535</t>
  </si>
  <si>
    <t>36.598.340.242.239.750.406.143</t>
  </si>
  <si>
    <t>146.393.360.968.959.001.624.575</t>
  </si>
  <si>
    <t>585.573.443.875.836.006.498.303</t>
  </si>
  <si>
    <t>2.342.293.775.503.344.025.993.215</t>
  </si>
  <si>
    <t>30.719</t>
  </si>
  <si>
    <t>122.879</t>
  </si>
  <si>
    <t>491.519</t>
  </si>
  <si>
    <t>1.966.079</t>
  </si>
  <si>
    <t>7.864.319</t>
  </si>
  <si>
    <t>31.457.279</t>
  </si>
  <si>
    <t>125.829.119</t>
  </si>
  <si>
    <t>503.316.479</t>
  </si>
  <si>
    <t>2.013.265.919</t>
  </si>
  <si>
    <t>8.053.063.679</t>
  </si>
  <si>
    <t>32.212.254.719</t>
  </si>
  <si>
    <t>128.849.018.879</t>
  </si>
  <si>
    <t>515.396.075.519</t>
  </si>
  <si>
    <t>2.061.584.302.079</t>
  </si>
  <si>
    <t>8.246.337.208.319</t>
  </si>
  <si>
    <t>32.985.348.833.279</t>
  </si>
  <si>
    <t>131.941.395.333.119</t>
  </si>
  <si>
    <t>527.765.581.332.479</t>
  </si>
  <si>
    <t>2.111.062.325.329.919</t>
  </si>
  <si>
    <t>8.444.249.301.319.679</t>
  </si>
  <si>
    <t>33.776.997.205.278.719</t>
  </si>
  <si>
    <t>135.107.988.821.114.879</t>
  </si>
  <si>
    <t>540.431.955.284.459.519</t>
  </si>
  <si>
    <t>2.161.727.821.137.838.079</t>
  </si>
  <si>
    <t>34.587.645.138.205.409.279</t>
  </si>
  <si>
    <t>138.350.580.552.821.637.119</t>
  </si>
  <si>
    <t>553.402.322.211.286.548.479</t>
  </si>
  <si>
    <t>2.213.609.288.845.146.193.919</t>
  </si>
  <si>
    <t>8.854.437.155.380.584.775.679</t>
  </si>
  <si>
    <t>35.417.748.621.522.339.102.719</t>
  </si>
  <si>
    <t>141.670.994.486.089.356.410.879</t>
  </si>
  <si>
    <t>566.683.977.944.357.425.643.519</t>
  </si>
  <si>
    <t>2.266.735.911.777.429.702.574.079</t>
  </si>
  <si>
    <t>29.695</t>
  </si>
  <si>
    <t>118.783</t>
  </si>
  <si>
    <t>475.135</t>
  </si>
  <si>
    <t>1.900.543</t>
  </si>
  <si>
    <t>7.602.175</t>
  </si>
  <si>
    <t>30.408.703</t>
  </si>
  <si>
    <t>121.634.815</t>
  </si>
  <si>
    <t>486.539.263</t>
  </si>
  <si>
    <t>1.946.157.055</t>
  </si>
  <si>
    <t>7.784.628.223</t>
  </si>
  <si>
    <t>31.138.512.895</t>
  </si>
  <si>
    <t>124.554.051.583</t>
  </si>
  <si>
    <t>498.216.206.335</t>
  </si>
  <si>
    <t>1.992.864.825.343</t>
  </si>
  <si>
    <t>7.971.459.301.375</t>
  </si>
  <si>
    <t>31.885.837.205.503</t>
  </si>
  <si>
    <t>127.543.348.822.015</t>
  </si>
  <si>
    <t>510.173.395.288.063</t>
  </si>
  <si>
    <t>2.040.693.581.152.255</t>
  </si>
  <si>
    <t>8.162.774.324.609.023</t>
  </si>
  <si>
    <t>32.651.097.298.436.095</t>
  </si>
  <si>
    <t>130.604.389.193.744.383</t>
  </si>
  <si>
    <t>522.417.556.774.977.535</t>
  </si>
  <si>
    <t>2.089.670.227.099.910.143</t>
  </si>
  <si>
    <t>33.434.723.633.598.562.303</t>
  </si>
  <si>
    <t>133.738.894.534.394.249.215</t>
  </si>
  <si>
    <t>534.955.578.137.576.996.863</t>
  </si>
  <si>
    <t>2.139.822.312.550.307.987.455</t>
  </si>
  <si>
    <t>8.559.289.250.201.231.949.823</t>
  </si>
  <si>
    <t>34.237.157.000.804.927.799.295</t>
  </si>
  <si>
    <t>136.948.628.003.219.711.197.183</t>
  </si>
  <si>
    <t>547.794.512.012.878.844.788.735</t>
  </si>
  <si>
    <t>2.191.178.048.051.515.379.154.943</t>
  </si>
  <si>
    <t>28.671</t>
  </si>
  <si>
    <t>114.687</t>
  </si>
  <si>
    <t>458.751</t>
  </si>
  <si>
    <t>1.835.007</t>
  </si>
  <si>
    <t>7.340.031</t>
  </si>
  <si>
    <t>29.360.127</t>
  </si>
  <si>
    <t>117.440.511</t>
  </si>
  <si>
    <t>469.762.047</t>
  </si>
  <si>
    <t>1.879.048.191</t>
  </si>
  <si>
    <t>7.516.192.767</t>
  </si>
  <si>
    <t>30.064.771.071</t>
  </si>
  <si>
    <t>120.259.084.287</t>
  </si>
  <si>
    <t>481.036.337.151</t>
  </si>
  <si>
    <t>1.924.145.348.607</t>
  </si>
  <si>
    <t>7.696.581.394.431</t>
  </si>
  <si>
    <t>30.786.325.577.727</t>
  </si>
  <si>
    <t>123.145.302.310.911</t>
  </si>
  <si>
    <t>492.581.209.243.647</t>
  </si>
  <si>
    <t>1.970.324.836.974.591</t>
  </si>
  <si>
    <t>7.881.299.347.898.367</t>
  </si>
  <si>
    <t>31.525.197.391.593.471</t>
  </si>
  <si>
    <t>126.100.789.566.373.887</t>
  </si>
  <si>
    <t>504.403.158.265.495.551</t>
  </si>
  <si>
    <t>2.017.612.633.061.982.207</t>
  </si>
  <si>
    <t>32.281.802.128.991.715.327</t>
  </si>
  <si>
    <t>129.127.208.515.966.861.311</t>
  </si>
  <si>
    <t>516.508.834.063.867.445.247</t>
  </si>
  <si>
    <t>2.066.035.336.255.469.780.991</t>
  </si>
  <si>
    <t>8.264.141.345.021.879.123.967</t>
  </si>
  <si>
    <t>33.056.565.380.087.516.495.871</t>
  </si>
  <si>
    <t>132.226.261.520.350.065.983.487</t>
  </si>
  <si>
    <t>528.905.046.081.400.263.933.951</t>
  </si>
  <si>
    <t>2.115.620.184.325.601.055.735.807</t>
  </si>
  <si>
    <t>27.647</t>
  </si>
  <si>
    <t>110.591</t>
  </si>
  <si>
    <t>442.367</t>
  </si>
  <si>
    <t>1.769.471</t>
  </si>
  <si>
    <t>7.077.887</t>
  </si>
  <si>
    <t>28.311.551</t>
  </si>
  <si>
    <t>113.246.207</t>
  </si>
  <si>
    <t>452.984.831</t>
  </si>
  <si>
    <t>1.811.939.327</t>
  </si>
  <si>
    <t>7.247.757.311</t>
  </si>
  <si>
    <t>28.991.029.247</t>
  </si>
  <si>
    <t>115.964.116.991</t>
  </si>
  <si>
    <t>463.856.467.967</t>
  </si>
  <si>
    <t>1.855.425.871.871</t>
  </si>
  <si>
    <t>7.421.703.487.487</t>
  </si>
  <si>
    <t>29.686.813.949.951</t>
  </si>
  <si>
    <t>118.747.255.799.807</t>
  </si>
  <si>
    <t>474.989.023.199.231</t>
  </si>
  <si>
    <t>1.899.956.092.796.927</t>
  </si>
  <si>
    <t>7.599.824.371.187.711</t>
  </si>
  <si>
    <t>30.399.297.484.750.847</t>
  </si>
  <si>
    <t>121.597.189.939.003.391</t>
  </si>
  <si>
    <t>486.388.759.756.013.567</t>
  </si>
  <si>
    <t>1.945.555.039.024.054.271</t>
  </si>
  <si>
    <t>31.128.880.624.384.868.351</t>
  </si>
  <si>
    <t>124.515.522.497.539.473.407</t>
  </si>
  <si>
    <t>498.062.089.990.157.893.631</t>
  </si>
  <si>
    <t>1.992.248.359.960.631.574.527</t>
  </si>
  <si>
    <t>7.968.993.439.842.526.298.111</t>
  </si>
  <si>
    <t>31.875.973.759.370.105.192.447</t>
  </si>
  <si>
    <t>127.503.895.037.480.420.769.791</t>
  </si>
  <si>
    <t>510.015.580.149.921.683.079.167</t>
  </si>
  <si>
    <t>2.040.062.320.599.686.732.316.671</t>
  </si>
  <si>
    <t>26.623</t>
  </si>
  <si>
    <t>106.495</t>
  </si>
  <si>
    <t>425.983</t>
  </si>
  <si>
    <t>1.703.935</t>
  </si>
  <si>
    <t>6.815.743</t>
  </si>
  <si>
    <t>27.262.975</t>
  </si>
  <si>
    <t>109.051.903</t>
  </si>
  <si>
    <t>436.207.615</t>
  </si>
  <si>
    <t>1.744.830.463</t>
  </si>
  <si>
    <t>6.979.321.855</t>
  </si>
  <si>
    <t>27.917.287.423</t>
  </si>
  <si>
    <t>111.669.149.695</t>
  </si>
  <si>
    <t>446.676.598.783</t>
  </si>
  <si>
    <t>1.786.706.395.135</t>
  </si>
  <si>
    <t>7.146.825.580.543</t>
  </si>
  <si>
    <t>28.587.302.322.175</t>
  </si>
  <si>
    <t>114.349.209.288.703</t>
  </si>
  <si>
    <t>457.396.837.154.815</t>
  </si>
  <si>
    <t>1.829.587.348.619.263</t>
  </si>
  <si>
    <t>7.318.349.394.477.055</t>
  </si>
  <si>
    <t>29.273.397.577.908.223</t>
  </si>
  <si>
    <t>117.093.590.311.632.895</t>
  </si>
  <si>
    <t>468.374.361.246.531.583</t>
  </si>
  <si>
    <t>1.873.497.444.986.126.335</t>
  </si>
  <si>
    <t>29.975.959.119.778.021.375</t>
  </si>
  <si>
    <t>119.903.836.479.112.085.503</t>
  </si>
  <si>
    <t>479.615.345.916.448.342.015</t>
  </si>
  <si>
    <t>1.918.461.383.665.793.368.063</t>
  </si>
  <si>
    <t>7.673.845.534.663.173.472.255</t>
  </si>
  <si>
    <t>30.695.382.138.652.693.889.023</t>
  </si>
  <si>
    <t>122.781.528.554.610.775.556.095</t>
  </si>
  <si>
    <t>491.126.114.218.443.102.224.383</t>
  </si>
  <si>
    <t>1.964.504.456.873.772.408.897.535</t>
  </si>
  <si>
    <t>25.599</t>
  </si>
  <si>
    <t>102.399</t>
  </si>
  <si>
    <t>409.599</t>
  </si>
  <si>
    <t>1.638.399</t>
  </si>
  <si>
    <t>6.553.599</t>
  </si>
  <si>
    <t>26.214.399</t>
  </si>
  <si>
    <t>104.857.599</t>
  </si>
  <si>
    <t>419.430.399</t>
  </si>
  <si>
    <t>1.677.721.599</t>
  </si>
  <si>
    <t>6.710.886.399</t>
  </si>
  <si>
    <t>26.843.545.599</t>
  </si>
  <si>
    <t>107.374.182.399</t>
  </si>
  <si>
    <t>429.496.729.599</t>
  </si>
  <si>
    <t>1.717.986.918.399</t>
  </si>
  <si>
    <t>6.871.947.673.599</t>
  </si>
  <si>
    <t>27.487.790.694.399</t>
  </si>
  <si>
    <t>109.951.162.777.599</t>
  </si>
  <si>
    <t>439.804.651.110.399</t>
  </si>
  <si>
    <t>1.759.218.604.441.599</t>
  </si>
  <si>
    <t>7.036.874.417.766.399</t>
  </si>
  <si>
    <t>28.147.497.671.065.599</t>
  </si>
  <si>
    <t>112.589.990.684.262.399</t>
  </si>
  <si>
    <t>450.359.962.737.049.599</t>
  </si>
  <si>
    <t>1.801.439.850.948.198.399</t>
  </si>
  <si>
    <t>28.823.037.615.171.174.399</t>
  </si>
  <si>
    <t>115.292.150.460.684.697.599</t>
  </si>
  <si>
    <t>461.168.601.842.738.790.399</t>
  </si>
  <si>
    <t>1.844.674.407.370.955.161.599</t>
  </si>
  <si>
    <t>7.378.697.629.483.820.646.399</t>
  </si>
  <si>
    <t>29.514.790.517.935.282.585.599</t>
  </si>
  <si>
    <t>118.059.162.071.741.130.342.399</t>
  </si>
  <si>
    <t>472.236.648.286.964.521.369.599</t>
  </si>
  <si>
    <t>1.888.946.593.147.858.085.478.399</t>
  </si>
  <si>
    <t>24.575</t>
  </si>
  <si>
    <t>98.303</t>
  </si>
  <si>
    <t>393.215</t>
  </si>
  <si>
    <t>1.572.863</t>
  </si>
  <si>
    <t>6.291.455</t>
  </si>
  <si>
    <t>25.165.823</t>
  </si>
  <si>
    <t>100.663.295</t>
  </si>
  <si>
    <t>402.653.183</t>
  </si>
  <si>
    <t>1.610.612.735</t>
  </si>
  <si>
    <t>6.442.450.943</t>
  </si>
  <si>
    <t>25.769.803.775</t>
  </si>
  <si>
    <t>103.079.215.103</t>
  </si>
  <si>
    <t>412.316.860.415</t>
  </si>
  <si>
    <t>1.649.267.441.663</t>
  </si>
  <si>
    <t>6.597.069.766.655</t>
  </si>
  <si>
    <t>26.388.279.066.623</t>
  </si>
  <si>
    <t>105.553.116.266.495</t>
  </si>
  <si>
    <t>422.212.465.065.983</t>
  </si>
  <si>
    <t>1.688.849.860.263.935</t>
  </si>
  <si>
    <t>6.755.399.441.055.743</t>
  </si>
  <si>
    <t>27.021.597.764.222.975</t>
  </si>
  <si>
    <t>108.086.391.056.891.903</t>
  </si>
  <si>
    <t>432.345.564.227.567.615</t>
  </si>
  <si>
    <t>1.729.382.256.910.270.463</t>
  </si>
  <si>
    <t>27.670.116.110.564.327.423</t>
  </si>
  <si>
    <t>110.680.464.442.257.309.695</t>
  </si>
  <si>
    <t>442.721.857.769.029.238.783</t>
  </si>
  <si>
    <t>1.770.887.431.076.116.955.135</t>
  </si>
  <si>
    <t>7.083.549.724.304.467.820.543</t>
  </si>
  <si>
    <t>28.334.198.897.217.871.282.175</t>
  </si>
  <si>
    <t>113.336.795.588.871.485.128.703</t>
  </si>
  <si>
    <t>453.347.182.355.485.940.514.815</t>
  </si>
  <si>
    <t>1.813.388.729.421.943.762.059.263</t>
  </si>
  <si>
    <t>23.551</t>
  </si>
  <si>
    <t>94.207</t>
  </si>
  <si>
    <t>376.831</t>
  </si>
  <si>
    <t>1.507.327</t>
  </si>
  <si>
    <t>6.029.311</t>
  </si>
  <si>
    <t>24.117.247</t>
  </si>
  <si>
    <t>96.468.991</t>
  </si>
  <si>
    <t>385.875.967</t>
  </si>
  <si>
    <t>1.543.503.871</t>
  </si>
  <si>
    <t>6.174.015.487</t>
  </si>
  <si>
    <t>24.696.061.951</t>
  </si>
  <si>
    <t>98.784.247.807</t>
  </si>
  <si>
    <t>395.136.991.231</t>
  </si>
  <si>
    <t>1.580.547.964.927</t>
  </si>
  <si>
    <t>6.322.191.859.711</t>
  </si>
  <si>
    <t>25.288.767.438.847</t>
  </si>
  <si>
    <t>101.155.069.755.391</t>
  </si>
  <si>
    <t>404.620.279.021.567</t>
  </si>
  <si>
    <t>1.618.481.116.086.271</t>
  </si>
  <si>
    <t>6.473.924.464.345.087</t>
  </si>
  <si>
    <t>25.895.697.857.380.351</t>
  </si>
  <si>
    <t>103.582.791.429.521.407</t>
  </si>
  <si>
    <t>414.331.165.718.085.631</t>
  </si>
  <si>
    <t>1.657.324.662.872.342.527</t>
  </si>
  <si>
    <t>26.517.194.605.957.480.447</t>
  </si>
  <si>
    <t>106.068.778.423.829.921.791</t>
  </si>
  <si>
    <t>424.275.113.695.319.687.167</t>
  </si>
  <si>
    <t>1.697.100.454.781.278.748.671</t>
  </si>
  <si>
    <t>6.788.401.819.125.114.994.687</t>
  </si>
  <si>
    <t>27.153.607.276.500.459.978.751</t>
  </si>
  <si>
    <t>108.614.429.106.001.839.915.007</t>
  </si>
  <si>
    <t>434.457.716.424.007.359.660.031</t>
  </si>
  <si>
    <t>1.737.830.865.696.029.438.640.127</t>
  </si>
  <si>
    <t>22.527</t>
  </si>
  <si>
    <t>90.111</t>
  </si>
  <si>
    <t>360.447</t>
  </si>
  <si>
    <t>1.441.791</t>
  </si>
  <si>
    <t>5.767.167</t>
  </si>
  <si>
    <t>23.068.671</t>
  </si>
  <si>
    <t>92.274.687</t>
  </si>
  <si>
    <t>369.098.751</t>
  </si>
  <si>
    <t>1.476.395.007</t>
  </si>
  <si>
    <t>5.905.580.031</t>
  </si>
  <si>
    <t>23.622.320.127</t>
  </si>
  <si>
    <t>94.489.280.511</t>
  </si>
  <si>
    <t>377.957.122.047</t>
  </si>
  <si>
    <t>1.511.828.488.191</t>
  </si>
  <si>
    <t>6.047.313.952.767</t>
  </si>
  <si>
    <t>24.189.255.811.071</t>
  </si>
  <si>
    <t>96.757.023.244.287</t>
  </si>
  <si>
    <t>387.028.092.977.151</t>
  </si>
  <si>
    <t>1.548.112.371.908.607</t>
  </si>
  <si>
    <t>6.192.449.487.634.431</t>
  </si>
  <si>
    <t>24.769.797.950.537.727</t>
  </si>
  <si>
    <t>99.079.191.802.150.911</t>
  </si>
  <si>
    <t>396.316.767.208.603.647</t>
  </si>
  <si>
    <t>1.585.267.068.834.414.591</t>
  </si>
  <si>
    <t>25.364.273.101.350.633.471</t>
  </si>
  <si>
    <t>101.457.092.405.402.533.887</t>
  </si>
  <si>
    <t>405.828.369.621.610.135.551</t>
  </si>
  <si>
    <t>1.623.313.478.486.440.542.207</t>
  </si>
  <si>
    <t>6.493.253.913.945.762.168.831</t>
  </si>
  <si>
    <t>25.973.015.655.783.048.675.327</t>
  </si>
  <si>
    <t>103.892.062.623.132.194.701.311</t>
  </si>
  <si>
    <t>415.568.250.492.528.778.805.247</t>
  </si>
  <si>
    <t>1.662.273.001.970.115.115.220.991</t>
  </si>
  <si>
    <t>21.503</t>
  </si>
  <si>
    <t>86.015</t>
  </si>
  <si>
    <t>344.063</t>
  </si>
  <si>
    <t>1.376.255</t>
  </si>
  <si>
    <t>5.505.023</t>
  </si>
  <si>
    <t>22.020.095</t>
  </si>
  <si>
    <t>88.080.383</t>
  </si>
  <si>
    <t>352.321.535</t>
  </si>
  <si>
    <t>1.409.286.143</t>
  </si>
  <si>
    <t>5.637.144.575</t>
  </si>
  <si>
    <t>22.548.578.303</t>
  </si>
  <si>
    <t>90.194.313.215</t>
  </si>
  <si>
    <t>360.777.252.863</t>
  </si>
  <si>
    <t>1.443.109.011.455</t>
  </si>
  <si>
    <t>5.772.436.045.823</t>
  </si>
  <si>
    <t>23.089.744.183.295</t>
  </si>
  <si>
    <t>92.358.976.733.183</t>
  </si>
  <si>
    <t>369.435.906.932.735</t>
  </si>
  <si>
    <t>1.477.743.627.730.943</t>
  </si>
  <si>
    <t>5.910.974.510.923.775</t>
  </si>
  <si>
    <t>23.643.898.043.695.103</t>
  </si>
  <si>
    <t>94.575.592.174.780.415</t>
  </si>
  <si>
    <t>378.302.368.699.121.663</t>
  </si>
  <si>
    <t>1.513.209.474.796.486.655</t>
  </si>
  <si>
    <t>24.211.351.596.743.786.495</t>
  </si>
  <si>
    <t>96.845.406.386.975.145.983</t>
  </si>
  <si>
    <t>387.381.625.547.900.583.935</t>
  </si>
  <si>
    <t>1.549.526.502.191.602.335.743</t>
  </si>
  <si>
    <t>6.198.106.008.766.409.342.975</t>
  </si>
  <si>
    <t>24.792.424.035.065.637.371.903</t>
  </si>
  <si>
    <t>99.169.696.140.262.549.487.615</t>
  </si>
  <si>
    <t>396.678.784.561.050.197.950.463</t>
  </si>
  <si>
    <t>1.586.715.138.244.200.791.801.855</t>
  </si>
  <si>
    <t>20.479</t>
  </si>
  <si>
    <t>81.919</t>
  </si>
  <si>
    <t>327.679</t>
  </si>
  <si>
    <t>1.310.719</t>
  </si>
  <si>
    <t>5.242.879</t>
  </si>
  <si>
    <t>20.971.519</t>
  </si>
  <si>
    <t>83.886.079</t>
  </si>
  <si>
    <t>335.544.319</t>
  </si>
  <si>
    <t>1.342.177.279</t>
  </si>
  <si>
    <t>5.368.709.119</t>
  </si>
  <si>
    <t>21.474.836.479</t>
  </si>
  <si>
    <t>85.899.345.919</t>
  </si>
  <si>
    <t>343.597.383.679</t>
  </si>
  <si>
    <t>1.374.389.534.719</t>
  </si>
  <si>
    <t>5.497.558.138.879</t>
  </si>
  <si>
    <t>21.990.232.555.519</t>
  </si>
  <si>
    <t>87.960.930.222.079</t>
  </si>
  <si>
    <t>351.843.720.888.319</t>
  </si>
  <si>
    <t>1.407.374.883.553.279</t>
  </si>
  <si>
    <t>5.629.499.534.213.119</t>
  </si>
  <si>
    <t>22.517.998.136.852.479</t>
  </si>
  <si>
    <t>90.071.992.547.409.919</t>
  </si>
  <si>
    <t>360.287.970.189.639.679</t>
  </si>
  <si>
    <t>1.441.151.880.758.558.719</t>
  </si>
  <si>
    <t>23.058.430.092.136.939.519</t>
  </si>
  <si>
    <t>92.233.720.368.547.758.079</t>
  </si>
  <si>
    <t>368.934.881.474.191.032.319</t>
  </si>
  <si>
    <t>1.475.739.525.896.764.129.279</t>
  </si>
  <si>
    <t>5.902.958.103.587.056.517.119</t>
  </si>
  <si>
    <t>23.611.832.414.348.226.068.479</t>
  </si>
  <si>
    <t>94.447.329.657.392.904.273.919</t>
  </si>
  <si>
    <t>377.789.318.629.571.617.095.679</t>
  </si>
  <si>
    <t>1.511.157.274.518.286.468.382.719</t>
  </si>
  <si>
    <t>19.455</t>
  </si>
  <si>
    <t>77.823</t>
  </si>
  <si>
    <t>311.295</t>
  </si>
  <si>
    <t>1.245.183</t>
  </si>
  <si>
    <t>4.980.735</t>
  </si>
  <si>
    <t>19.922.943</t>
  </si>
  <si>
    <t>79.691.775</t>
  </si>
  <si>
    <t>318.767.103</t>
  </si>
  <si>
    <t>1.275.068.415</t>
  </si>
  <si>
    <t>5.100.273.663</t>
  </si>
  <si>
    <t>20.401.094.655</t>
  </si>
  <si>
    <t>81.604.378.623</t>
  </si>
  <si>
    <t>326.417.514.495</t>
  </si>
  <si>
    <t>1.305.670.057.983</t>
  </si>
  <si>
    <t>5.222.680.231.935</t>
  </si>
  <si>
    <t>20.890.720.927.743</t>
  </si>
  <si>
    <t>83.562.883.710.975</t>
  </si>
  <si>
    <t>334.251.534.843.903</t>
  </si>
  <si>
    <t>1.337.006.139.375.615</t>
  </si>
  <si>
    <t>5.348.024.557.502.463</t>
  </si>
  <si>
    <t>21.392.098.230.009.855</t>
  </si>
  <si>
    <t>85.568.392.920.039.423</t>
  </si>
  <si>
    <t>342.273.571.680.157.695</t>
  </si>
  <si>
    <t>1.369.094.286.720.630.783</t>
  </si>
  <si>
    <t>21.905.508.587.530.092.543</t>
  </si>
  <si>
    <t>87.622.034.350.120.370.175</t>
  </si>
  <si>
    <t>350.488.137.400.481.480.703</t>
  </si>
  <si>
    <t>1.401.952.549.601.925.922.815</t>
  </si>
  <si>
    <t>5.607.810.198.407.703.691.263</t>
  </si>
  <si>
    <t>22.431.240.793.630.814.765.055</t>
  </si>
  <si>
    <t>89.724.963.174.523.259.060.223</t>
  </si>
  <si>
    <t>358.899.852.698.093.036.240.895</t>
  </si>
  <si>
    <t>1.435.599.410.792.372.144.963.583</t>
  </si>
  <si>
    <t>18.431</t>
  </si>
  <si>
    <t>73.727</t>
  </si>
  <si>
    <t>294.911</t>
  </si>
  <si>
    <t>1.179.647</t>
  </si>
  <si>
    <t>4.718.591</t>
  </si>
  <si>
    <t>18.874.367</t>
  </si>
  <si>
    <t>75.497.471</t>
  </si>
  <si>
    <t>301.989.887</t>
  </si>
  <si>
    <t>1.207.959.551</t>
  </si>
  <si>
    <t>4.831.838.207</t>
  </si>
  <si>
    <t>19.327.352.831</t>
  </si>
  <si>
    <t>77.309.411.327</t>
  </si>
  <si>
    <t>309.237.645.311</t>
  </si>
  <si>
    <t>1.236.950.581.247</t>
  </si>
  <si>
    <t>4.947.802.324.991</t>
  </si>
  <si>
    <t>19.791.209.299.967</t>
  </si>
  <si>
    <t>79.164.837.199.871</t>
  </si>
  <si>
    <t>316.659.348.799.487</t>
  </si>
  <si>
    <t>1.266.637.395.197.951</t>
  </si>
  <si>
    <t>5.066.549.580.791.807</t>
  </si>
  <si>
    <t>20.266.198.323.167.231</t>
  </si>
  <si>
    <t>81.064.793.292.668.927</t>
  </si>
  <si>
    <t>324.259.173.170.675.711</t>
  </si>
  <si>
    <t>1.297.036.692.682.702.847</t>
  </si>
  <si>
    <t>20.752.587.082.923.245.567</t>
  </si>
  <si>
    <t>83.010.348.331.692.982.271</t>
  </si>
  <si>
    <t>332.041.393.326.771.929.087</t>
  </si>
  <si>
    <t>1.328.165.573.307.087.716.351</t>
  </si>
  <si>
    <t>5.312.662.293.228.350.865.407</t>
  </si>
  <si>
    <t>21.250.649.172.913.403.461.631</t>
  </si>
  <si>
    <t>85.002.596.691.653.613.846.527</t>
  </si>
  <si>
    <t>340.010.386.766.614.455.386.111</t>
  </si>
  <si>
    <t>1.360.041.547.066.457.821.544.447</t>
  </si>
  <si>
    <t>17.407</t>
  </si>
  <si>
    <t>69.631</t>
  </si>
  <si>
    <t>278.527</t>
  </si>
  <si>
    <t>1.114.111</t>
  </si>
  <si>
    <t>4.456.447</t>
  </si>
  <si>
    <t>17.825.791</t>
  </si>
  <si>
    <t>71.303.167</t>
  </si>
  <si>
    <t>285.212.671</t>
  </si>
  <si>
    <t>1.140.850.687</t>
  </si>
  <si>
    <t>4.563.402.751</t>
  </si>
  <si>
    <t>18.253.611.007</t>
  </si>
  <si>
    <t>73.014.444.031</t>
  </si>
  <si>
    <t>292.057.776.127</t>
  </si>
  <si>
    <t>1.168.231.104.511</t>
  </si>
  <si>
    <t>4.672.924.418.047</t>
  </si>
  <si>
    <t>18.691.697.672.191</t>
  </si>
  <si>
    <t>74.766.790.688.767</t>
  </si>
  <si>
    <t>299.067.162.755.071</t>
  </si>
  <si>
    <t>1.196.268.651.020.287</t>
  </si>
  <si>
    <t>4.785.074.604.081.151</t>
  </si>
  <si>
    <t>19.140.298.416.324.607</t>
  </si>
  <si>
    <t>76.561.193.665.298.431</t>
  </si>
  <si>
    <t>306.244.774.661.193.727</t>
  </si>
  <si>
    <t>1.224.979.098.644.774.911</t>
  </si>
  <si>
    <t>19.599.665.578.316.398.591</t>
  </si>
  <si>
    <t>78.398.662.313.265.594.367</t>
  </si>
  <si>
    <t>313.594.649.253.062.377.471</t>
  </si>
  <si>
    <t>1.254.378.597.012.249.509.887</t>
  </si>
  <si>
    <t>5.017.514.388.048.998.039.551</t>
  </si>
  <si>
    <t>20.070.057.552.195.992.158.207</t>
  </si>
  <si>
    <t>80.280.230.208.783.968.632.831</t>
  </si>
  <si>
    <t>321.120.920.835.135.874.531.327</t>
  </si>
  <si>
    <t>1.284.483.683.340.543.498.125.311</t>
  </si>
  <si>
    <t>18.435</t>
  </si>
  <si>
    <t>92.163</t>
  </si>
  <si>
    <t>387.075</t>
  </si>
  <si>
    <t>1.566.723</t>
  </si>
  <si>
    <t>6.285.315</t>
  </si>
  <si>
    <t>25.159.683</t>
  </si>
  <si>
    <t>100.657.155</t>
  </si>
  <si>
    <t>402.647.043</t>
  </si>
  <si>
    <t>1.610.606.595</t>
  </si>
  <si>
    <t>6.442.444.803</t>
  </si>
  <si>
    <t>25.769.797.635</t>
  </si>
  <si>
    <t>103.079.208.963</t>
  </si>
  <si>
    <t>412.316.854.275</t>
  </si>
  <si>
    <t>1.649.267.435.523</t>
  </si>
  <si>
    <t>6.597.069.760.515</t>
  </si>
  <si>
    <t>26.388.279.060.483</t>
  </si>
  <si>
    <t>105.553.116.260.355</t>
  </si>
  <si>
    <t>422.212.465.059.843</t>
  </si>
  <si>
    <t>1.688.849.860.257.795</t>
  </si>
  <si>
    <t>6.755.399.441.049.603</t>
  </si>
  <si>
    <t>27.021.597.764.216.835</t>
  </si>
  <si>
    <t>108.086.391.056.885.763</t>
  </si>
  <si>
    <t>432.345.564.227.561.475</t>
  </si>
  <si>
    <t>1.729.382.256.910.264.323</t>
  </si>
  <si>
    <t>27.670.116.110.564.321.283</t>
  </si>
  <si>
    <t>110.680.464.442.257.303.555</t>
  </si>
  <si>
    <t>442.721.857.769.029.232.643</t>
  </si>
  <si>
    <t>1.770.887.431.076.116.948.995</t>
  </si>
  <si>
    <t>7.083.549.724.304.467.814.403</t>
  </si>
  <si>
    <t>28.334.198.897.217.871.276.035</t>
  </si>
  <si>
    <t>113.336.795.588.871.485.122.563</t>
  </si>
  <si>
    <t>453.347.182.355.485.940.508.675</t>
  </si>
  <si>
    <t>1.813.388.729.421.943.762.053.123</t>
  </si>
  <si>
    <t>17.283</t>
  </si>
  <si>
    <t>87.555</t>
  </si>
  <si>
    <t>368.643</t>
  </si>
  <si>
    <t>1.492.995</t>
  </si>
  <si>
    <t>5.990.403</t>
  </si>
  <si>
    <t>23.980.035</t>
  </si>
  <si>
    <t>95.938.563</t>
  </si>
  <si>
    <t>383.772.675</t>
  </si>
  <si>
    <t>1.535.109.123</t>
  </si>
  <si>
    <t>6.140.454.915</t>
  </si>
  <si>
    <t>24.561.838.083</t>
  </si>
  <si>
    <t>98.247.370.755</t>
  </si>
  <si>
    <t>392.989.501.443</t>
  </si>
  <si>
    <t>1.571.958.024.195</t>
  </si>
  <si>
    <t>6.287.832.115.203</t>
  </si>
  <si>
    <t>25.151.328.479.235</t>
  </si>
  <si>
    <t>100.605.313.935.363</t>
  </si>
  <si>
    <t>402.421.255.759.875</t>
  </si>
  <si>
    <t>1.609.685.023.057.923</t>
  </si>
  <si>
    <t>6.438.740.092.250.115</t>
  </si>
  <si>
    <t>25.754.960.369.018.883</t>
  </si>
  <si>
    <t>103.019.841.476.093.955</t>
  </si>
  <si>
    <t>412.079.365.904.394.243</t>
  </si>
  <si>
    <t>1.648.317.463.617.595.395</t>
  </si>
  <si>
    <t>26.373.079.417.881.618.435</t>
  </si>
  <si>
    <t>105.492.317.671.526.492.163</t>
  </si>
  <si>
    <t>421.969.270.686.105.987.075</t>
  </si>
  <si>
    <t>1.687.877.082.744.423.966.723</t>
  </si>
  <si>
    <t>6.751.508.330.977.695.885.315</t>
  </si>
  <si>
    <t>27.006.033.323.910.783.559.683</t>
  </si>
  <si>
    <t>108.024.133.295.643.134.257.155</t>
  </si>
  <si>
    <t>432.096.533.182.572.537.047.043</t>
  </si>
  <si>
    <t>1.728.386.132.730.290.148.206.595</t>
  </si>
  <si>
    <t>16.131</t>
  </si>
  <si>
    <t>82.947</t>
  </si>
  <si>
    <t>350.211</t>
  </si>
  <si>
    <t>1.419.267</t>
  </si>
  <si>
    <t>5.695.491</t>
  </si>
  <si>
    <t>22.800.387</t>
  </si>
  <si>
    <t>91.219.971</t>
  </si>
  <si>
    <t>364.898.307</t>
  </si>
  <si>
    <t>1.459.611.651</t>
  </si>
  <si>
    <t>5.838.465.027</t>
  </si>
  <si>
    <t>23.353.878.531</t>
  </si>
  <si>
    <t>93.415.532.547</t>
  </si>
  <si>
    <t>373.662.148.611</t>
  </si>
  <si>
    <t>1.494.648.612.867</t>
  </si>
  <si>
    <t>5.978.594.469.891</t>
  </si>
  <si>
    <t>23.914.377.897.987</t>
  </si>
  <si>
    <t>95.657.511.610.371</t>
  </si>
  <si>
    <t>382.630.046.459.907</t>
  </si>
  <si>
    <t>1.530.520.185.858.051</t>
  </si>
  <si>
    <t>6.122.080.743.450.627</t>
  </si>
  <si>
    <t>24.488.322.973.820.931</t>
  </si>
  <si>
    <t>97.953.291.895.302.147</t>
  </si>
  <si>
    <t>391.813.167.581.227.011</t>
  </si>
  <si>
    <t>1.567.252.670.324.926.467</t>
  </si>
  <si>
    <t>25.076.042.725.198.915.587</t>
  </si>
  <si>
    <t>100.304.170.900.795.680.771</t>
  </si>
  <si>
    <t>401.216.683.603.182.741.507</t>
  </si>
  <si>
    <t>1.604.866.734.412.730.984.451</t>
  </si>
  <si>
    <t>6.419.466.937.650.923.956.227</t>
  </si>
  <si>
    <t>25.677.867.750.603.695.843.331</t>
  </si>
  <si>
    <t>102.711.471.002.414.783.391.747</t>
  </si>
  <si>
    <t>410.845.884.009.659.133.585.411</t>
  </si>
  <si>
    <t>1.643.383.536.038.636.534.360.067</t>
  </si>
  <si>
    <t>14.979</t>
  </si>
  <si>
    <t>78.339</t>
  </si>
  <si>
    <t>331.779</t>
  </si>
  <si>
    <t>1.345.539</t>
  </si>
  <si>
    <t>5.400.579</t>
  </si>
  <si>
    <t>21.620.739</t>
  </si>
  <si>
    <t>86.501.379</t>
  </si>
  <si>
    <t>346.023.939</t>
  </si>
  <si>
    <t>1.384.114.179</t>
  </si>
  <si>
    <t>5.536.475.139</t>
  </si>
  <si>
    <t>22.145.918.979</t>
  </si>
  <si>
    <t>88.583.694.339</t>
  </si>
  <si>
    <t>354.334.795.779</t>
  </si>
  <si>
    <t>1.417.339.201.539</t>
  </si>
  <si>
    <t>5.669.356.824.579</t>
  </si>
  <si>
    <t>22.677.427.316.739</t>
  </si>
  <si>
    <t>90.709.709.285.379</t>
  </si>
  <si>
    <t>362.838.837.159.939</t>
  </si>
  <si>
    <t>1.451.355.348.658.179</t>
  </si>
  <si>
    <t>5.805.421.394.651.139</t>
  </si>
  <si>
    <t>23.221.685.578.622.979</t>
  </si>
  <si>
    <t>92.886.742.314.510.339</t>
  </si>
  <si>
    <t>371.546.969.258.059.779</t>
  </si>
  <si>
    <t>1.486.187.877.032.257.539</t>
  </si>
  <si>
    <t>23.779.006.032.516.212.739</t>
  </si>
  <si>
    <t>95.116.024.130.064.869.379</t>
  </si>
  <si>
    <t>380.464.096.520.259.495.939</t>
  </si>
  <si>
    <t>1.521.856.386.081.038.002.179</t>
  </si>
  <si>
    <t>6.087.425.544.324.152.027.139</t>
  </si>
  <si>
    <t>24.349.702.177.296.608.126.979</t>
  </si>
  <si>
    <t>97.398.808.709.186.432.526.339</t>
  </si>
  <si>
    <t>389.595.234.836.745.730.123.779</t>
  </si>
  <si>
    <t>1.558.380.939.346.982.920.513.539</t>
  </si>
  <si>
    <t>13.827</t>
  </si>
  <si>
    <t>73.731</t>
  </si>
  <si>
    <t>313.347</t>
  </si>
  <si>
    <t>1.271.811</t>
  </si>
  <si>
    <t>5.105.667</t>
  </si>
  <si>
    <t>20.441.091</t>
  </si>
  <si>
    <t>81.782.787</t>
  </si>
  <si>
    <t>327.149.571</t>
  </si>
  <si>
    <t>1.308.616.707</t>
  </si>
  <si>
    <t>5.234.485.251</t>
  </si>
  <si>
    <t>20.937.959.427</t>
  </si>
  <si>
    <t>83.751.856.131</t>
  </si>
  <si>
    <t>335.007.442.947</t>
  </si>
  <si>
    <t>1.340.029.790.211</t>
  </si>
  <si>
    <t>5.360.119.179.267</t>
  </si>
  <si>
    <t>21.440.476.735.491</t>
  </si>
  <si>
    <t>85.761.906.960.387</t>
  </si>
  <si>
    <t>343.047.627.859.971</t>
  </si>
  <si>
    <t>1.372.190.511.458.307</t>
  </si>
  <si>
    <t>5.488.762.045.851.651</t>
  </si>
  <si>
    <t>21.955.048.183.425.027</t>
  </si>
  <si>
    <t>87.820.192.733.718.531</t>
  </si>
  <si>
    <t>351.280.770.934.892.547</t>
  </si>
  <si>
    <t>1.405.123.083.739.588.611</t>
  </si>
  <si>
    <t>22.481.969.339.833.509.891</t>
  </si>
  <si>
    <t>89.927.877.359.334.057.987</t>
  </si>
  <si>
    <t>359.711.509.437.336.250.371</t>
  </si>
  <si>
    <t>1.438.846.037.749.345.019.907</t>
  </si>
  <si>
    <t>5.755.384.150.997.380.098.051</t>
  </si>
  <si>
    <t>23.021.536.603.989.520.410.627</t>
  </si>
  <si>
    <t>92.086.146.415.958.081.660.931</t>
  </si>
  <si>
    <t>368.344.585.663.832.326.662.147</t>
  </si>
  <si>
    <t>1.473.378.342.655.329.306.667.011</t>
  </si>
  <si>
    <t>12.675</t>
  </si>
  <si>
    <t>69.123</t>
  </si>
  <si>
    <t>294.915</t>
  </si>
  <si>
    <t>1.198.083</t>
  </si>
  <si>
    <t>4.810.755</t>
  </si>
  <si>
    <t>19.261.443</t>
  </si>
  <si>
    <t>77.064.195</t>
  </si>
  <si>
    <t>308.275.203</t>
  </si>
  <si>
    <t>1.233.119.235</t>
  </si>
  <si>
    <t>4.932.495.363</t>
  </si>
  <si>
    <t>19.729.999.875</t>
  </si>
  <si>
    <t>78.920.017.923</t>
  </si>
  <si>
    <t>315.680.090.115</t>
  </si>
  <si>
    <t>1.262.720.378.883</t>
  </si>
  <si>
    <t>5.050.881.533.955</t>
  </si>
  <si>
    <t>20.203.526.154.243</t>
  </si>
  <si>
    <t>80.814.104.635.395</t>
  </si>
  <si>
    <t>323.256.418.560.003</t>
  </si>
  <si>
    <t>1.293.025.674.258.435</t>
  </si>
  <si>
    <t>5.172.102.697.052.163</t>
  </si>
  <si>
    <t>20.688.410.788.227.075</t>
  </si>
  <si>
    <t>82.753.643.152.926.723</t>
  </si>
  <si>
    <t>331.014.572.611.725.315</t>
  </si>
  <si>
    <t>1.324.058.290.446.919.683</t>
  </si>
  <si>
    <t>21.184.932.647.150.807.043</t>
  </si>
  <si>
    <t>84.739.730.588.603.246.595</t>
  </si>
  <si>
    <t>338.958.922.354.413.004.803</t>
  </si>
  <si>
    <t>1.355.835.689.417.652.037.635</t>
  </si>
  <si>
    <t>5.423.342.757.670.608.168.963</t>
  </si>
  <si>
    <t>21.693.371.030.682.432.694.275</t>
  </si>
  <si>
    <t>86.773.484.122.729.730.795.523</t>
  </si>
  <si>
    <t>347.093.936.490.918.923.200.515</t>
  </si>
  <si>
    <t>1.388.375.745.963.675.692.820.483</t>
  </si>
  <si>
    <t>11.523</t>
  </si>
  <si>
    <t>64.515</t>
  </si>
  <si>
    <t>276.483</t>
  </si>
  <si>
    <t>1.124.355</t>
  </si>
  <si>
    <t>4.515.843</t>
  </si>
  <si>
    <t>18.081.795</t>
  </si>
  <si>
    <t>72.345.603</t>
  </si>
  <si>
    <t>289.400.835</t>
  </si>
  <si>
    <t>1.157.621.763</t>
  </si>
  <si>
    <t>4.630.505.475</t>
  </si>
  <si>
    <t>18.522.040.323</t>
  </si>
  <si>
    <t>74.088.179.715</t>
  </si>
  <si>
    <t>296.352.737.283</t>
  </si>
  <si>
    <t>1.185.410.967.555</t>
  </si>
  <si>
    <t>4.741.643.888.643</t>
  </si>
  <si>
    <t>18.966.575.572.995</t>
  </si>
  <si>
    <t>75.866.302.310.403</t>
  </si>
  <si>
    <t>303.465.209.260.035</t>
  </si>
  <si>
    <t>1.213.860.837.058.563</t>
  </si>
  <si>
    <t>4.855.443.348.252.675</t>
  </si>
  <si>
    <t>19.421.773.393.029.123</t>
  </si>
  <si>
    <t>77.687.093.572.134.915</t>
  </si>
  <si>
    <t>310.748.374.288.558.083</t>
  </si>
  <si>
    <t>1.242.993.497.154.250.755</t>
  </si>
  <si>
    <t>19.887.895.954.468.104.195</t>
  </si>
  <si>
    <t>79.551.583.817.872.435.203</t>
  </si>
  <si>
    <t>318.206.335.271.489.759.235</t>
  </si>
  <si>
    <t>1.272.825.341.085.959.055.363</t>
  </si>
  <si>
    <t>5.091.301.364.343.836.239.875</t>
  </si>
  <si>
    <t>20.365.205.457.375.344.977.923</t>
  </si>
  <si>
    <t>81.460.821.829.501.379.930.115</t>
  </si>
  <si>
    <t>325.843.287.318.005.519.738.883</t>
  </si>
  <si>
    <t>1.303.373.149.272.022.078.973.955</t>
  </si>
  <si>
    <t>10.371</t>
  </si>
  <si>
    <t>59.907</t>
  </si>
  <si>
    <t>258.051</t>
  </si>
  <si>
    <t>1.050.627</t>
  </si>
  <si>
    <t>4.220.931</t>
  </si>
  <si>
    <t>16.902.147</t>
  </si>
  <si>
    <t>67.627.011</t>
  </si>
  <si>
    <t>270.526.467</t>
  </si>
  <si>
    <t>1.082.124.291</t>
  </si>
  <si>
    <t>4.328.515.587</t>
  </si>
  <si>
    <t>17.314.080.771</t>
  </si>
  <si>
    <t>69.256.341.507</t>
  </si>
  <si>
    <t>277.025.384.451</t>
  </si>
  <si>
    <t>1.108.101.556.227</t>
  </si>
  <si>
    <t>4.432.406.243.331</t>
  </si>
  <si>
    <t>17.729.624.991.747</t>
  </si>
  <si>
    <t>70.918.499.985.411</t>
  </si>
  <si>
    <t>283.673.999.960.067</t>
  </si>
  <si>
    <t>1.134.695.999.858.691</t>
  </si>
  <si>
    <t>4.538.783.999.453.187</t>
  </si>
  <si>
    <t>18.155.135.997.831.171</t>
  </si>
  <si>
    <t>72.620.543.991.343.107</t>
  </si>
  <si>
    <t>290.482.175.965.390.851</t>
  </si>
  <si>
    <t>1.161.928.703.861.581.827</t>
  </si>
  <si>
    <t>18.590.859.261.785.401.347</t>
  </si>
  <si>
    <t>74.363.437.047.141.623.811</t>
  </si>
  <si>
    <t>297.453.748.188.566.513.667</t>
  </si>
  <si>
    <t>1.189.814.992.754.266.073.091</t>
  </si>
  <si>
    <t>4.759.259.971.017.064.310.787</t>
  </si>
  <si>
    <t>19.037.039.884.068.257.261.571</t>
  </si>
  <si>
    <t>76.148.159.536.273.029.064.707</t>
  </si>
  <si>
    <t>304.592.638.145.092.116.277.251</t>
  </si>
  <si>
    <t>1.218.370.552.580.368.465.127.427</t>
  </si>
  <si>
    <t>9.219</t>
  </si>
  <si>
    <t>55.299</t>
  </si>
  <si>
    <t>239.619</t>
  </si>
  <si>
    <t>976.899</t>
  </si>
  <si>
    <t>3.926.019</t>
  </si>
  <si>
    <t>15.722.499</t>
  </si>
  <si>
    <t>62.908.419</t>
  </si>
  <si>
    <t>251.652.099</t>
  </si>
  <si>
    <t>1.006.626.819</t>
  </si>
  <si>
    <t>4.026.525.699</t>
  </si>
  <si>
    <t>16.106.121.219</t>
  </si>
  <si>
    <t>64.424.503.299</t>
  </si>
  <si>
    <t>257.698.031.619</t>
  </si>
  <si>
    <t>1.030.792.144.899</t>
  </si>
  <si>
    <t>4.123.168.598.019</t>
  </si>
  <si>
    <t>16.492.674.410.499</t>
  </si>
  <si>
    <t>65.970.697.660.419</t>
  </si>
  <si>
    <t>263.882.790.660.099</t>
  </si>
  <si>
    <t>1.055.531.162.658.819</t>
  </si>
  <si>
    <t>4.222.124.650.653.699</t>
  </si>
  <si>
    <t>16.888.498.602.633.219</t>
  </si>
  <si>
    <t>67.553.994.410.551.299</t>
  </si>
  <si>
    <t>270.215.977.642.223.619</t>
  </si>
  <si>
    <t>1.080.863.910.568.912.899</t>
  </si>
  <si>
    <t>17.293.822.569.102.698.499</t>
  </si>
  <si>
    <t>69.175.290.276.410.812.419</t>
  </si>
  <si>
    <t>276.701.161.105.643.268.099</t>
  </si>
  <si>
    <t>1.106.804.644.422.573.090.819</t>
  </si>
  <si>
    <t>4.427.218.577.690.292.381.699</t>
  </si>
  <si>
    <t>17.708.874.310.761.169.545.219</t>
  </si>
  <si>
    <t>70.835.497.243.044.678.199.299</t>
  </si>
  <si>
    <t>283.341.988.972.178.712.815.619</t>
  </si>
  <si>
    <t>1.133.367.955.888.714.851.280.899</t>
  </si>
  <si>
    <t>8.067</t>
  </si>
  <si>
    <t>50.691</t>
  </si>
  <si>
    <t>221.187</t>
  </si>
  <si>
    <t>903.171</t>
  </si>
  <si>
    <t>3.631.107</t>
  </si>
  <si>
    <t>14.542.851</t>
  </si>
  <si>
    <t>58.189.827</t>
  </si>
  <si>
    <t>232.777.731</t>
  </si>
  <si>
    <t>931.129.347</t>
  </si>
  <si>
    <t>3.724.535.811</t>
  </si>
  <si>
    <t>14.898.161.667</t>
  </si>
  <si>
    <t>59.592.665.091</t>
  </si>
  <si>
    <t>238.370.678.787</t>
  </si>
  <si>
    <t>953.482.733.571</t>
  </si>
  <si>
    <t>3.813.930.952.707</t>
  </si>
  <si>
    <t>15.255.723.829.251</t>
  </si>
  <si>
    <t>61.022.895.335.427</t>
  </si>
  <si>
    <t>244.091.581.360.131</t>
  </si>
  <si>
    <t>976.366.325.458.947</t>
  </si>
  <si>
    <t>3.905.465.301.854.211</t>
  </si>
  <si>
    <t>15.621.861.207.435.267</t>
  </si>
  <si>
    <t>62.487.444.829.759.491</t>
  </si>
  <si>
    <t>249.949.779.319.056.387</t>
  </si>
  <si>
    <t>999.799.117.276.243.971</t>
  </si>
  <si>
    <t>15.996.785.876.419.995.651</t>
  </si>
  <si>
    <t>63.987.143.505.680.001.027</t>
  </si>
  <si>
    <t>255.948.574.022.720.022.531</t>
  </si>
  <si>
    <t>1.023.794.296.090.880.108.547</t>
  </si>
  <si>
    <t>4.095.177.184.363.520.452.611</t>
  </si>
  <si>
    <t>16.380.708.737.454.081.828.867</t>
  </si>
  <si>
    <t>65.522.834.949.816.327.333.891</t>
  </si>
  <si>
    <t>262.091.339.799.265.309.353.987</t>
  </si>
  <si>
    <t>1.048.365.359.197.061.237.434.371</t>
  </si>
  <si>
    <t>6.915</t>
  </si>
  <si>
    <t>46.083</t>
  </si>
  <si>
    <t>202.755</t>
  </si>
  <si>
    <t>829.443</t>
  </si>
  <si>
    <t>3.336.195</t>
  </si>
  <si>
    <t>13.363.203</t>
  </si>
  <si>
    <t>53.471.235</t>
  </si>
  <si>
    <t>213.903.363</t>
  </si>
  <si>
    <t>855.631.875</t>
  </si>
  <si>
    <t>3.422.545.923</t>
  </si>
  <si>
    <t>13.690.202.115</t>
  </si>
  <si>
    <t>54.760.826.883</t>
  </si>
  <si>
    <t>219.043.325.955</t>
  </si>
  <si>
    <t>876.173.322.243</t>
  </si>
  <si>
    <t>3.504.693.307.395</t>
  </si>
  <si>
    <t>14.018.773.248.003</t>
  </si>
  <si>
    <t>56.075.093.010.435</t>
  </si>
  <si>
    <t>224.300.372.060.163</t>
  </si>
  <si>
    <t>897.201.488.259.075</t>
  </si>
  <si>
    <t>3.588.805.953.054.723</t>
  </si>
  <si>
    <t>14.355.223.812.237.315</t>
  </si>
  <si>
    <t>57.420.895.248.967.683</t>
  </si>
  <si>
    <t>229.683.580.995.889.155</t>
  </si>
  <si>
    <t>918.734.323.983.575.043</t>
  </si>
  <si>
    <t>14.699.749.183.737.292.803</t>
  </si>
  <si>
    <t>58.798.996.734.949.189.635</t>
  </si>
  <si>
    <t>235.195.986.939.796.776.963</t>
  </si>
  <si>
    <t>940.783.947.759.187.126.275</t>
  </si>
  <si>
    <t>3.763.135.791.036.748.523.523</t>
  </si>
  <si>
    <t>15.052.543.164.146.994.112.515</t>
  </si>
  <si>
    <t>60.210.172.656.587.976.468.483</t>
  </si>
  <si>
    <t>240.840.690.626.351.905.892.355</t>
  </si>
  <si>
    <t>963.362.762.505.407.623.587.843</t>
  </si>
  <si>
    <t>5.763</t>
  </si>
  <si>
    <t>41.475</t>
  </si>
  <si>
    <t>184.323</t>
  </si>
  <si>
    <t>755.715</t>
  </si>
  <si>
    <t>3.041.283</t>
  </si>
  <si>
    <t>12.183.555</t>
  </si>
  <si>
    <t>48.752.643</t>
  </si>
  <si>
    <t>195.028.995</t>
  </si>
  <si>
    <t>780.134.403</t>
  </si>
  <si>
    <t>3.120.556.035</t>
  </si>
  <si>
    <t>12.482.242.563</t>
  </si>
  <si>
    <t>49.928.988.675</t>
  </si>
  <si>
    <t>199.715.973.123</t>
  </si>
  <si>
    <t>798.863.910.915</t>
  </si>
  <si>
    <t>3.195.455.662.083</t>
  </si>
  <si>
    <t>12.781.822.666.755</t>
  </si>
  <si>
    <t>51.127.290.685.443</t>
  </si>
  <si>
    <t>204.509.162.760.195</t>
  </si>
  <si>
    <t>818.036.651.059.203</t>
  </si>
  <si>
    <t>3.272.146.604.255.235</t>
  </si>
  <si>
    <t>13.088.586.417.039.363</t>
  </si>
  <si>
    <t>52.354.345.668.175.875</t>
  </si>
  <si>
    <t>209.417.382.672.721.923</t>
  </si>
  <si>
    <t>837.669.530.690.906.115</t>
  </si>
  <si>
    <t>13.402.712.491.054.589.955</t>
  </si>
  <si>
    <t>53.610.849.964.218.378.243</t>
  </si>
  <si>
    <t>214.443.399.856.873.531.395</t>
  </si>
  <si>
    <t>857.773.599.427.494.144.003</t>
  </si>
  <si>
    <t>3.431.094.397.709.976.594.435</t>
  </si>
  <si>
    <t>13.724.377.590.839.906.396.163</t>
  </si>
  <si>
    <t>54.897.510.363.359.625.603.075</t>
  </si>
  <si>
    <t>219.590.041.453.438.502.430.723</t>
  </si>
  <si>
    <t>878.360.165.813.754.009.741.315</t>
  </si>
  <si>
    <t>4.611</t>
  </si>
  <si>
    <t>36.867</t>
  </si>
  <si>
    <t>165.891</t>
  </si>
  <si>
    <t>681.987</t>
  </si>
  <si>
    <t>2.746.371</t>
  </si>
  <si>
    <t>11.003.907</t>
  </si>
  <si>
    <t>44.034.051</t>
  </si>
  <si>
    <t>176.154.627</t>
  </si>
  <si>
    <t>704.636.931</t>
  </si>
  <si>
    <t>2.818.566.147</t>
  </si>
  <si>
    <t>11.274.283.011</t>
  </si>
  <si>
    <t>45.097.150.467</t>
  </si>
  <si>
    <t>180.388.620.291</t>
  </si>
  <si>
    <t>721.554.499.587</t>
  </si>
  <si>
    <t>2.886.218.016.771</t>
  </si>
  <si>
    <t>11.544.872.085.507</t>
  </si>
  <si>
    <t>46.179.488.360.451</t>
  </si>
  <si>
    <t>184.717.953.460.227</t>
  </si>
  <si>
    <t>738.871.813.859.331</t>
  </si>
  <si>
    <t>2.955.487.255.455.747</t>
  </si>
  <si>
    <t>11.821.949.021.841.411</t>
  </si>
  <si>
    <t>47.287.796.087.384.067</t>
  </si>
  <si>
    <t>189.151.184.349.554.691</t>
  </si>
  <si>
    <t>756.604.737.398.237.187</t>
  </si>
  <si>
    <t>12.105.675.798.371.887.107</t>
  </si>
  <si>
    <t>48.422.703.193.487.566.851</t>
  </si>
  <si>
    <t>193.690.812.773.950.285.827</t>
  </si>
  <si>
    <t>774.763.251.095.801.161.731</t>
  </si>
  <si>
    <t>3.099.053.004.383.204.665.347</t>
  </si>
  <si>
    <t>12.396.212.017.532.818.679.811</t>
  </si>
  <si>
    <t>49.584.848.070.131.274.737.667</t>
  </si>
  <si>
    <t>198.339.392.280.525.098.969.091</t>
  </si>
  <si>
    <t>793.357.569.122.100.395.894.787</t>
  </si>
  <si>
    <t>3.459</t>
  </si>
  <si>
    <t>32.259</t>
  </si>
  <si>
    <t>147.459</t>
  </si>
  <si>
    <t>608.259</t>
  </si>
  <si>
    <t>2.451.459</t>
  </si>
  <si>
    <t>9.824.259</t>
  </si>
  <si>
    <t>39.315.459</t>
  </si>
  <si>
    <t>157.280.259</t>
  </si>
  <si>
    <t>629.139.459</t>
  </si>
  <si>
    <t>2.516.576.259</t>
  </si>
  <si>
    <t>10.066.323.459</t>
  </si>
  <si>
    <t>40.265.312.259</t>
  </si>
  <si>
    <t>161.061.267.459</t>
  </si>
  <si>
    <t>644.245.088.259</t>
  </si>
  <si>
    <t>2.576.980.371.459</t>
  </si>
  <si>
    <t>10.307.921.504.259</t>
  </si>
  <si>
    <t>41.231.686.035.459</t>
  </si>
  <si>
    <t>164.926.744.160.259</t>
  </si>
  <si>
    <t>659.706.976.659.459</t>
  </si>
  <si>
    <t>2.638.827.906.656.259</t>
  </si>
  <si>
    <t>10.555.311.626.643.459</t>
  </si>
  <si>
    <t>42.221.246.506.592.259</t>
  </si>
  <si>
    <t>168.884.986.026.387.459</t>
  </si>
  <si>
    <t>675.539.944.105.568.259</t>
  </si>
  <si>
    <t>10.808.639.105.689.184.259</t>
  </si>
  <si>
    <t>43.234.556.422.756.755.459</t>
  </si>
  <si>
    <t>172.938.225.691.027.040.259</t>
  </si>
  <si>
    <t>691.752.902.764.108.179.459</t>
  </si>
  <si>
    <t>2.767.011.611.056.432.736.259</t>
  </si>
  <si>
    <t>11.068.046.444.225.730.963.459</t>
  </si>
  <si>
    <t>44.272.185.776.902.923.872.259</t>
  </si>
  <si>
    <t>177.088.743.107.611.695.507.459</t>
  </si>
  <si>
    <t>708.354.972.430.446.782.048.259</t>
  </si>
  <si>
    <t>2.307</t>
  </si>
  <si>
    <t>27.651</t>
  </si>
  <si>
    <t>129.027</t>
  </si>
  <si>
    <t>534.531</t>
  </si>
  <si>
    <t>2.156.547</t>
  </si>
  <si>
    <t>8.644.611</t>
  </si>
  <si>
    <t>34.596.867</t>
  </si>
  <si>
    <t>138.405.891</t>
  </si>
  <si>
    <t>553.641.987</t>
  </si>
  <si>
    <t>2.214.586.371</t>
  </si>
  <si>
    <t>8.858.363.907</t>
  </si>
  <si>
    <t>35.433.474.051</t>
  </si>
  <si>
    <t>141.733.914.627</t>
  </si>
  <si>
    <t>566.935.676.931</t>
  </si>
  <si>
    <t>2.267.742.726.147</t>
  </si>
  <si>
    <t>9.070.970.923.011</t>
  </si>
  <si>
    <t>36.283.883.710.467</t>
  </si>
  <si>
    <t>145.135.534.860.291</t>
  </si>
  <si>
    <t>580.542.139.459.587</t>
  </si>
  <si>
    <t>2.322.168.557.856.771</t>
  </si>
  <si>
    <t>9.288.674.231.445.507</t>
  </si>
  <si>
    <t>37.154.696.925.800.451</t>
  </si>
  <si>
    <t>148.618.787.703.220.227</t>
  </si>
  <si>
    <t>594.475.150.812.899.331</t>
  </si>
  <si>
    <t>9.511.602.413.006.481.411</t>
  </si>
  <si>
    <t>38.046.409.652.025.944.067</t>
  </si>
  <si>
    <t>152.185.638.608.103.794.691</t>
  </si>
  <si>
    <t>608.742.554.432.415.197.187</t>
  </si>
  <si>
    <t>2.434.970.217.729.660.807.171</t>
  </si>
  <si>
    <t>9.739.880.870.918.643.247.107</t>
  </si>
  <si>
    <t>38.959.523.483.674.573.006.851</t>
  </si>
  <si>
    <t>155.838.093.934.698.292.045.827</t>
  </si>
  <si>
    <t>623.352.375.738.793.168.201.731</t>
  </si>
  <si>
    <t>1.155</t>
  </si>
  <si>
    <t>23.043</t>
  </si>
  <si>
    <t>110.595</t>
  </si>
  <si>
    <t>460.803</t>
  </si>
  <si>
    <t>1.861.635</t>
  </si>
  <si>
    <t>7.464.963</t>
  </si>
  <si>
    <t>29.878.275</t>
  </si>
  <si>
    <t>119.531.523</t>
  </si>
  <si>
    <t>478.144.515</t>
  </si>
  <si>
    <t>1.912.596.483</t>
  </si>
  <si>
    <t>7.650.404.355</t>
  </si>
  <si>
    <t>30.601.635.843</t>
  </si>
  <si>
    <t>122.406.561.795</t>
  </si>
  <si>
    <t>489.626.265.603</t>
  </si>
  <si>
    <t>1.958.505.080.835</t>
  </si>
  <si>
    <t>7.834.020.341.763</t>
  </si>
  <si>
    <t>31.336.081.385.475</t>
  </si>
  <si>
    <t>125.344.325.560.323</t>
  </si>
  <si>
    <t>501.377.302.259.715</t>
  </si>
  <si>
    <t>2.005.509.209.057.283</t>
  </si>
  <si>
    <t>8.022.036.836.247.555</t>
  </si>
  <si>
    <t>32.088.147.345.008.643</t>
  </si>
  <si>
    <t>128.352.589.380.052.995</t>
  </si>
  <si>
    <t>513.410.357.520.230.403</t>
  </si>
  <si>
    <t>8.214.565.720.323.778.563</t>
  </si>
  <si>
    <t>32.858.262.881.295.132.675</t>
  </si>
  <si>
    <t>131.433.051.525.180.549.123</t>
  </si>
  <si>
    <t>525.732.206.100.722.214.915</t>
  </si>
  <si>
    <t>2.102.928.824.402.888.878.083</t>
  </si>
  <si>
    <t>8.411.715.297.611.555.530.755</t>
  </si>
  <si>
    <t>33.646.861.190.446.222.141.443</t>
  </si>
  <si>
    <t>134.587.444.761.784.888.584.195</t>
  </si>
  <si>
    <t>538.349.779.047.139.554.355.203</t>
  </si>
  <si>
    <t>344.064</t>
  </si>
  <si>
    <t>1.392.640</t>
  </si>
  <si>
    <t>5.586.944</t>
  </si>
  <si>
    <t>22.364.160</t>
  </si>
  <si>
    <t>89.473.024</t>
  </si>
  <si>
    <t>357.908.480</t>
  </si>
  <si>
    <t>1.431.650.304</t>
  </si>
  <si>
    <t>5.726.617.600</t>
  </si>
  <si>
    <t>22.906.486.784</t>
  </si>
  <si>
    <t>91.625.963.520</t>
  </si>
  <si>
    <t>366.503.870.464</t>
  </si>
  <si>
    <t>1.466.015.498.240</t>
  </si>
  <si>
    <t>5.864.062.009.344</t>
  </si>
  <si>
    <t>23.456.248.053.760</t>
  </si>
  <si>
    <t>93.824.992.231.424</t>
  </si>
  <si>
    <t>375.299.968.942.080</t>
  </si>
  <si>
    <t>1.501.199.875.784.704</t>
  </si>
  <si>
    <t>6.004.799.503.155.200</t>
  </si>
  <si>
    <t>24.019.198.012.637.184</t>
  </si>
  <si>
    <t>96.076.792.050.565.120</t>
  </si>
  <si>
    <t>384.307.168.202.276.864</t>
  </si>
  <si>
    <t>1.537.228.672.809.123.840</t>
  </si>
  <si>
    <t>24.595.658.764.946.063.360</t>
  </si>
  <si>
    <t>98.382.635.059.784.269.824</t>
  </si>
  <si>
    <t>393.530.540.239.137.095.680</t>
  </si>
  <si>
    <t>1.574.122.160.956.548.399.104</t>
  </si>
  <si>
    <t>6.296.488.643.826.193.612.800</t>
  </si>
  <si>
    <t>25.185.954.575.304.774.467.584</t>
  </si>
  <si>
    <t>100.743.818.301.219.097.886.720</t>
  </si>
  <si>
    <t>402.975.273.204.876.391.563.264</t>
  </si>
  <si>
    <t>1.611.901.092.819.505.566.269.440</t>
  </si>
  <si>
    <t>77.824</t>
  </si>
  <si>
    <t>1.327.104</t>
  </si>
  <si>
    <t>5.324.800</t>
  </si>
  <si>
    <t>21.315.584</t>
  </si>
  <si>
    <t>85.278.720</t>
  </si>
  <si>
    <t>341.131.264</t>
  </si>
  <si>
    <t>1.364.541.440</t>
  </si>
  <si>
    <t>5.458.182.144</t>
  </si>
  <si>
    <t>21.832.744.960</t>
  </si>
  <si>
    <t>87.330.996.224</t>
  </si>
  <si>
    <t>349.324.001.280</t>
  </si>
  <si>
    <t>1.397.296.021.504</t>
  </si>
  <si>
    <t>5.589.184.102.400</t>
  </si>
  <si>
    <t>22.356.736.425.984</t>
  </si>
  <si>
    <t>89.426.945.720.320</t>
  </si>
  <si>
    <t>357.707.782.897.664</t>
  </si>
  <si>
    <t>1.430.831.131.607.040</t>
  </si>
  <si>
    <t>5.723.324.526.444.544</t>
  </si>
  <si>
    <t>22.893.298.105.794.560</t>
  </si>
  <si>
    <t>91.573.192.423.194.624</t>
  </si>
  <si>
    <t>366.292.769.692.794.880</t>
  </si>
  <si>
    <t>1.465.171.078.771.195.904</t>
  </si>
  <si>
    <t>23.442.737.260.339.216.384</t>
  </si>
  <si>
    <t>93.770.949.041.356.881.920</t>
  </si>
  <si>
    <t>375.083.796.165.427.544.064</t>
  </si>
  <si>
    <t>1.500.335.184.661.710.192.640</t>
  </si>
  <si>
    <t>6.001.340.738.646.840.786.944</t>
  </si>
  <si>
    <t>24.005.362.954.587.363.164.160</t>
  </si>
  <si>
    <t>96.021.451.818.349.452.673.024</t>
  </si>
  <si>
    <t>384.085.807.273.397.810.708.480</t>
  </si>
  <si>
    <t>1.536.343.229.093.591.242.850.304</t>
  </si>
  <si>
    <t>73.728</t>
  </si>
  <si>
    <t>311.296</t>
  </si>
  <si>
    <t>1.261.568</t>
  </si>
  <si>
    <t>5.062.656</t>
  </si>
  <si>
    <t>20.267.008</t>
  </si>
  <si>
    <t>81.084.416</t>
  </si>
  <si>
    <t>324.354.048</t>
  </si>
  <si>
    <t>1.297.432.576</t>
  </si>
  <si>
    <t>5.189.746.688</t>
  </si>
  <si>
    <t>20.759.003.136</t>
  </si>
  <si>
    <t>83.036.028.928</t>
  </si>
  <si>
    <t>332.144.132.096</t>
  </si>
  <si>
    <t>1.328.576.544.768</t>
  </si>
  <si>
    <t>5.314.306.195.456</t>
  </si>
  <si>
    <t>21.257.224.798.208</t>
  </si>
  <si>
    <t>85.028.899.209.216</t>
  </si>
  <si>
    <t>340.115.596.853.248</t>
  </si>
  <si>
    <t>1.360.462.387.429.376</t>
  </si>
  <si>
    <t>5.441.849.549.733.888</t>
  </si>
  <si>
    <t>21.767.398.198.951.936</t>
  </si>
  <si>
    <t>87.069.592.795.824.128</t>
  </si>
  <si>
    <t>348.278.371.183.312.896</t>
  </si>
  <si>
    <t>1.393.113.484.733.267.968</t>
  </si>
  <si>
    <t>22.289.815.755.732.369.408</t>
  </si>
  <si>
    <t>89.159.263.022.929.494.016</t>
  </si>
  <si>
    <t>356.637.052.091.717.992.448</t>
  </si>
  <si>
    <t>1.426.548.208.366.871.986.176</t>
  </si>
  <si>
    <t>5.706.192.833.467.487.961.088</t>
  </si>
  <si>
    <t>22.824.771.333.869.951.860.736</t>
  </si>
  <si>
    <t>91.299.085.335.479.807.459.328</t>
  </si>
  <si>
    <t>365.196.341.341.919.229.853.696</t>
  </si>
  <si>
    <t>1.460.785.365.367.676.919.431.168</t>
  </si>
  <si>
    <t>69.632</t>
  </si>
  <si>
    <t>294.912</t>
  </si>
  <si>
    <t>1.196.032</t>
  </si>
  <si>
    <t>4.800.512</t>
  </si>
  <si>
    <t>19.218.432</t>
  </si>
  <si>
    <t>76.890.112</t>
  </si>
  <si>
    <t>307.576.832</t>
  </si>
  <si>
    <t>1.230.323.712</t>
  </si>
  <si>
    <t>4.921.311.232</t>
  </si>
  <si>
    <t>19.685.261.312</t>
  </si>
  <si>
    <t>78.741.061.632</t>
  </si>
  <si>
    <t>314.964.262.912</t>
  </si>
  <si>
    <t>1.259.857.068.032</t>
  </si>
  <si>
    <t>5.039.428.288.512</t>
  </si>
  <si>
    <t>20.157.713.170.432</t>
  </si>
  <si>
    <t>80.630.852.698.112</t>
  </si>
  <si>
    <t>322.523.410.808.832</t>
  </si>
  <si>
    <t>1.290.093.643.251.712</t>
  </si>
  <si>
    <t>5.160.374.573.023.232</t>
  </si>
  <si>
    <t>20.641.498.292.109.312</t>
  </si>
  <si>
    <t>82.565.993.168.453.632</t>
  </si>
  <si>
    <t>330.263.972.673.830.912</t>
  </si>
  <si>
    <t>1.321.055.890.695.340.032</t>
  </si>
  <si>
    <t>21.136.894.251.125.522.432</t>
  </si>
  <si>
    <t>84.547.577.004.502.106.112</t>
  </si>
  <si>
    <t>338.190.308.018.008.440.832</t>
  </si>
  <si>
    <t>1.352.761.232.072.033.779.712</t>
  </si>
  <si>
    <t>5.411.044.928.288.135.135.232</t>
  </si>
  <si>
    <t>21.644.179.713.152.540.557.312</t>
  </si>
  <si>
    <t>86.576.718.852.610.162.245.632</t>
  </si>
  <si>
    <t>346.306.875.410.440.648.998.912</t>
  </si>
  <si>
    <t>1.385.227.501.641.762.596.012.032</t>
  </si>
  <si>
    <t>278.528</t>
  </si>
  <si>
    <t>1.130.496</t>
  </si>
  <si>
    <t>4.538.368</t>
  </si>
  <si>
    <t>18.169.856</t>
  </si>
  <si>
    <t>72.695.808</t>
  </si>
  <si>
    <t>290.799.616</t>
  </si>
  <si>
    <t>1.163.214.848</t>
  </si>
  <si>
    <t>4.652.875.776</t>
  </si>
  <si>
    <t>18.611.519.488</t>
  </si>
  <si>
    <t>74.446.094.336</t>
  </si>
  <si>
    <t>297.784.393.728</t>
  </si>
  <si>
    <t>1.191.137.591.296</t>
  </si>
  <si>
    <t>4.764.550.381.568</t>
  </si>
  <si>
    <t>19.058.201.542.656</t>
  </si>
  <si>
    <t>76.232.806.187.008</t>
  </si>
  <si>
    <t>304.931.224.764.416</t>
  </si>
  <si>
    <t>1.219.724.899.074.048</t>
  </si>
  <si>
    <t>4.878.899.596.312.576</t>
  </si>
  <si>
    <t>19.515.598.385.266.688</t>
  </si>
  <si>
    <t>78.062.393.541.083.136</t>
  </si>
  <si>
    <t>312.249.574.164.348.928</t>
  </si>
  <si>
    <t>1.248.998.296.657.412.096</t>
  </si>
  <si>
    <t>19.983.972.746.518.675.456</t>
  </si>
  <si>
    <t>79.935.890.986.074.718.208</t>
  </si>
  <si>
    <t>319.743.563.944.298.889.216</t>
  </si>
  <si>
    <t>1.278.974.255.777.195.573.248</t>
  </si>
  <si>
    <t>5.115.897.023.108.782.309.376</t>
  </si>
  <si>
    <t>20.463.588.092.435.129.253.888</t>
  </si>
  <si>
    <t>81.854.352.369.740.517.031.936</t>
  </si>
  <si>
    <t>327.417.409.478.962.068.144.128</t>
  </si>
  <si>
    <t>1.309.669.637.915.848.272.592.896</t>
  </si>
  <si>
    <t>1.064.960</t>
  </si>
  <si>
    <t>4.276.224</t>
  </si>
  <si>
    <t>17.121.280</t>
  </si>
  <si>
    <t>68.501.504</t>
  </si>
  <si>
    <t>274.022.400</t>
  </si>
  <si>
    <t>1.096.105.984</t>
  </si>
  <si>
    <t>4.384.440.320</t>
  </si>
  <si>
    <t>17.537.777.664</t>
  </si>
  <si>
    <t>70.151.127.040</t>
  </si>
  <si>
    <t>280.604.524.544</t>
  </si>
  <si>
    <t>1.122.418.114.560</t>
  </si>
  <si>
    <t>4.489.672.474.624</t>
  </si>
  <si>
    <t>17.958.689.914.880</t>
  </si>
  <si>
    <t>71.834.759.675.904</t>
  </si>
  <si>
    <t>287.339.038.720.000</t>
  </si>
  <si>
    <t>1.149.356.154.896.384</t>
  </si>
  <si>
    <t>4.597.424.619.601.920</t>
  </si>
  <si>
    <t>18.389.698.478.424.064</t>
  </si>
  <si>
    <t>73.558.793.913.712.640</t>
  </si>
  <si>
    <t>294.235.175.654.866.944</t>
  </si>
  <si>
    <t>1.176.940.702.619.484.160</t>
  </si>
  <si>
    <t>18.831.051.241.911.828.480</t>
  </si>
  <si>
    <t>75.324.204.967.647.330.304</t>
  </si>
  <si>
    <t>301.296.819.870.589.337.600</t>
  </si>
  <si>
    <t>1.205.187.279.482.357.366.784</t>
  </si>
  <si>
    <t>4.820.749.117.929.429.483.520</t>
  </si>
  <si>
    <t>19.282.996.471.717.717.950.464</t>
  </si>
  <si>
    <t>77.131.985.886.870.871.818.240</t>
  </si>
  <si>
    <t>308.527.943.547.483.487.289.344</t>
  </si>
  <si>
    <t>1.234.111.774.189.933.949.173.760</t>
  </si>
  <si>
    <t>999.424</t>
  </si>
  <si>
    <t>4.014.080</t>
  </si>
  <si>
    <t>16.072.704</t>
  </si>
  <si>
    <t>64.307.200</t>
  </si>
  <si>
    <t>257.245.184</t>
  </si>
  <si>
    <t>1.028.997.120</t>
  </si>
  <si>
    <t>4.116.004.864</t>
  </si>
  <si>
    <t>16.464.035.840</t>
  </si>
  <si>
    <t>65.856.159.744</t>
  </si>
  <si>
    <t>263.424.655.360</t>
  </si>
  <si>
    <t>1.053.698.637.824</t>
  </si>
  <si>
    <t>4.214.794.567.680</t>
  </si>
  <si>
    <t>16.859.178.287.104</t>
  </si>
  <si>
    <t>67.436.713.164.800</t>
  </si>
  <si>
    <t>269.746.852.675.584</t>
  </si>
  <si>
    <t>1.078.987.410.718.720</t>
  </si>
  <si>
    <t>4.315.949.642.891.264</t>
  </si>
  <si>
    <t>17.263.798.571.581.440</t>
  </si>
  <si>
    <t>69.055.194.286.342.144</t>
  </si>
  <si>
    <t>276.220.777.145.384.960</t>
  </si>
  <si>
    <t>1.104.883.108.581.556.224</t>
  </si>
  <si>
    <t>17.678.129.737.304.981.504</t>
  </si>
  <si>
    <t>70.712.518.949.219.942.400</t>
  </si>
  <si>
    <t>282.850.075.796.879.785.984</t>
  </si>
  <si>
    <t>1.131.400.303.187.519.160.320</t>
  </si>
  <si>
    <t>4.525.601.212.750.076.657.664</t>
  </si>
  <si>
    <t>18.102.404.851.000.306.647.040</t>
  </si>
  <si>
    <t>72.409.619.404.001.226.604.544</t>
  </si>
  <si>
    <t>289.638.477.616.004.906.434.560</t>
  </si>
  <si>
    <t>1.158.553.910.464.019.625.754.624</t>
  </si>
  <si>
    <t>933.888</t>
  </si>
  <si>
    <t>3.751.936</t>
  </si>
  <si>
    <t>15.024.128</t>
  </si>
  <si>
    <t>60.112.896</t>
  </si>
  <si>
    <t>240.467.968</t>
  </si>
  <si>
    <t>961.888.256</t>
  </si>
  <si>
    <t>3.847.569.408</t>
  </si>
  <si>
    <t>15.390.294.016</t>
  </si>
  <si>
    <t>61.561.192.448</t>
  </si>
  <si>
    <t>246.244.786.176</t>
  </si>
  <si>
    <t>984.979.161.088</t>
  </si>
  <si>
    <t>3.939.916.660.736</t>
  </si>
  <si>
    <t>15.759.666.659.328</t>
  </si>
  <si>
    <t>63.038.666.653.696</t>
  </si>
  <si>
    <t>252.154.666.631.168</t>
  </si>
  <si>
    <t>1.008.618.666.541.056</t>
  </si>
  <si>
    <t>4.034.474.666.180.608</t>
  </si>
  <si>
    <t>16.137.898.664.738.816</t>
  </si>
  <si>
    <t>64.551.594.658.971.648</t>
  </si>
  <si>
    <t>258.206.378.635.902.976</t>
  </si>
  <si>
    <t>1.032.825.514.543.628.288</t>
  </si>
  <si>
    <t>16.525.208.232.698.134.528</t>
  </si>
  <si>
    <t>66.100.832.930.792.554.496</t>
  </si>
  <si>
    <t>264.403.331.723.170.234.368</t>
  </si>
  <si>
    <t>1.057.613.326.892.680.953.856</t>
  </si>
  <si>
    <t>4.230.453.307.570.723.831.808</t>
  </si>
  <si>
    <t>16.921.813.230.282.895.343.616</t>
  </si>
  <si>
    <t>67.687.252.921.131.581.390.848</t>
  </si>
  <si>
    <t>270.749.011.684.526.325.579.776</t>
  </si>
  <si>
    <t>1.082.996.046.738.105.302.335.488</t>
  </si>
  <si>
    <t>868.352</t>
  </si>
  <si>
    <t>3.489.792</t>
  </si>
  <si>
    <t>13.975.552</t>
  </si>
  <si>
    <t>55.918.592</t>
  </si>
  <si>
    <t>223.690.752</t>
  </si>
  <si>
    <t>894.779.392</t>
  </si>
  <si>
    <t>3.579.133.952</t>
  </si>
  <si>
    <t>14.316.552.192</t>
  </si>
  <si>
    <t>57.266.225.152</t>
  </si>
  <si>
    <t>229.064.916.992</t>
  </si>
  <si>
    <t>916.259.684.352</t>
  </si>
  <si>
    <t>3.665.038.753.792</t>
  </si>
  <si>
    <t>14.660.155.031.552</t>
  </si>
  <si>
    <t>58.640.620.142.592</t>
  </si>
  <si>
    <t>234.562.480.586.752</t>
  </si>
  <si>
    <t>938.249.922.363.392</t>
  </si>
  <si>
    <t>3.752.999.689.469.952</t>
  </si>
  <si>
    <t>15.011.998.757.896.192</t>
  </si>
  <si>
    <t>60.047.995.031.601.152</t>
  </si>
  <si>
    <t>240.191.980.126.420.992</t>
  </si>
  <si>
    <t>960.767.920.505.700.352</t>
  </si>
  <si>
    <t>15.372.286.728.091.287.552</t>
  </si>
  <si>
    <t>61.489.146.912.365.166.592</t>
  </si>
  <si>
    <t>245.956.587.649.460.682.752</t>
  </si>
  <si>
    <t>983.826.350.597.842.747.392</t>
  </si>
  <si>
    <t>3.935.305.402.391.371.005.952</t>
  </si>
  <si>
    <t>15.741.221.609.565.484.040.192</t>
  </si>
  <si>
    <t>62.964.886.438.261.936.177.152</t>
  </si>
  <si>
    <t>251.859.545.753.047.744.724.992</t>
  </si>
  <si>
    <t>1.007.438.183.012.190.978.916.352</t>
  </si>
  <si>
    <t>802.816</t>
  </si>
  <si>
    <t>3.227.648</t>
  </si>
  <si>
    <t>12.926.976</t>
  </si>
  <si>
    <t>51.724.288</t>
  </si>
  <si>
    <t>206.913.536</t>
  </si>
  <si>
    <t>827.670.528</t>
  </si>
  <si>
    <t>3.310.698.496</t>
  </si>
  <si>
    <t>13.242.810.368</t>
  </si>
  <si>
    <t>52.971.257.856</t>
  </si>
  <si>
    <t>211.885.047.808</t>
  </si>
  <si>
    <t>847.540.207.616</t>
  </si>
  <si>
    <t>3.390.160.846.848</t>
  </si>
  <si>
    <t>13.560.643.403.776</t>
  </si>
  <si>
    <t>54.242.573.631.488</t>
  </si>
  <si>
    <t>216.970.294.542.336</t>
  </si>
  <si>
    <t>867.881.178.185.728</t>
  </si>
  <si>
    <t>3.471.524.712.759.296</t>
  </si>
  <si>
    <t>13.886.098.851.053.568</t>
  </si>
  <si>
    <t>55.544.395.404.230.656</t>
  </si>
  <si>
    <t>222.177.581.616.939.008</t>
  </si>
  <si>
    <t>888.710.326.467.772.416</t>
  </si>
  <si>
    <t>14.219.365.223.484.440.576</t>
  </si>
  <si>
    <t>56.877.460.893.937.778.688</t>
  </si>
  <si>
    <t>227.509.843.575.751.131.136</t>
  </si>
  <si>
    <t>910.039.374.303.004.540.928</t>
  </si>
  <si>
    <t>3.640.157.497.212.018.180.096</t>
  </si>
  <si>
    <t>14.560.629.988.848.072.736.768</t>
  </si>
  <si>
    <t>58.242.519.955.392.290.963.456</t>
  </si>
  <si>
    <t>232.970.079.821.569.163.870.208</t>
  </si>
  <si>
    <t>931.880.319.286.276.655.497.216</t>
  </si>
  <si>
    <t>737.280</t>
  </si>
  <si>
    <t>2.965.504</t>
  </si>
  <si>
    <t>11.878.400</t>
  </si>
  <si>
    <t>47.529.984</t>
  </si>
  <si>
    <t>190.136.320</t>
  </si>
  <si>
    <t>760.561.664</t>
  </si>
  <si>
    <t>3.042.263.040</t>
  </si>
  <si>
    <t>12.169.068.544</t>
  </si>
  <si>
    <t>48.676.290.560</t>
  </si>
  <si>
    <t>194.705.178.624</t>
  </si>
  <si>
    <t>778.820.730.880</t>
  </si>
  <si>
    <t>3.115.282.939.904</t>
  </si>
  <si>
    <t>12.461.131.776.000</t>
  </si>
  <si>
    <t>49.844.527.120.384</t>
  </si>
  <si>
    <t>199.378.108.497.920</t>
  </si>
  <si>
    <t>797.512.434.008.064</t>
  </si>
  <si>
    <t>3.190.049.736.048.640</t>
  </si>
  <si>
    <t>12.760.198.944.210.944</t>
  </si>
  <si>
    <t>51.040.795.776.860.160</t>
  </si>
  <si>
    <t>204.163.183.107.457.024</t>
  </si>
  <si>
    <t>816.652.732.429.844.480</t>
  </si>
  <si>
    <t>13.066.443.718.877.593.600</t>
  </si>
  <si>
    <t>52.265.774.875.510.390.784</t>
  </si>
  <si>
    <t>209.063.099.502.041.579.520</t>
  </si>
  <si>
    <t>836.252.398.008.166.334.464</t>
  </si>
  <si>
    <t>3.345.009.592.032.665.354.240</t>
  </si>
  <si>
    <t>13.380.038.368.130.661.433.344</t>
  </si>
  <si>
    <t>53.520.153.472.522.645.749.760</t>
  </si>
  <si>
    <t>214.080.613.890.090.583.015.424</t>
  </si>
  <si>
    <t>856.322.455.560.362.332.078.080</t>
  </si>
  <si>
    <t>671.744</t>
  </si>
  <si>
    <t>2.703.360</t>
  </si>
  <si>
    <t>10.829.824</t>
  </si>
  <si>
    <t>43.335.680</t>
  </si>
  <si>
    <t>173.359.104</t>
  </si>
  <si>
    <t>693.452.800</t>
  </si>
  <si>
    <t>2.773.827.584</t>
  </si>
  <si>
    <t>11.095.326.720</t>
  </si>
  <si>
    <t>44.381.323.264</t>
  </si>
  <si>
    <t>177.525.309.440</t>
  </si>
  <si>
    <t>710.101.254.144</t>
  </si>
  <si>
    <t>2.840.405.032.960</t>
  </si>
  <si>
    <t>11.361.620.148.224</t>
  </si>
  <si>
    <t>45.446.480.609.280</t>
  </si>
  <si>
    <t>181.785.922.453.504</t>
  </si>
  <si>
    <t>727.143.689.830.400</t>
  </si>
  <si>
    <t>2.908.574.759.337.984</t>
  </si>
  <si>
    <t>11.634.299.037.368.320</t>
  </si>
  <si>
    <t>46.537.196.149.489.664</t>
  </si>
  <si>
    <t>186.148.784.597.975.040</t>
  </si>
  <si>
    <t>744.595.138.391.916.544</t>
  </si>
  <si>
    <t>11.913.522.214.270.746.624</t>
  </si>
  <si>
    <t>47.654.088.857.083.002.880</t>
  </si>
  <si>
    <t>190.616.355.428.332.027.904</t>
  </si>
  <si>
    <t>762.465.421.713.328.128.000</t>
  </si>
  <si>
    <t>3.049.861.686.853.312.528.384</t>
  </si>
  <si>
    <t>12.199.446.747.413.250.129.920</t>
  </si>
  <si>
    <t>48.797.786.989.653.000.536.064</t>
  </si>
  <si>
    <t>195.191.147.958.612.002.160.640</t>
  </si>
  <si>
    <t>780.764.591.834.448.008.658.944</t>
  </si>
  <si>
    <t>606.208</t>
  </si>
  <si>
    <t>2.441.216</t>
  </si>
  <si>
    <t>9.781.248</t>
  </si>
  <si>
    <t>39.141.376</t>
  </si>
  <si>
    <t>156.581.888</t>
  </si>
  <si>
    <t>626.343.936</t>
  </si>
  <si>
    <t>2.505.392.128</t>
  </si>
  <si>
    <t>10.021.584.896</t>
  </si>
  <si>
    <t>40.086.355.968</t>
  </si>
  <si>
    <t>160.345.440.256</t>
  </si>
  <si>
    <t>641.381.777.408</t>
  </si>
  <si>
    <t>2.565.527.126.016</t>
  </si>
  <si>
    <t>10.262.108.520.448</t>
  </si>
  <si>
    <t>41.048.434.098.176</t>
  </si>
  <si>
    <t>164.193.736.409.088</t>
  </si>
  <si>
    <t>656.774.945.652.736</t>
  </si>
  <si>
    <t>2.627.099.782.627.328</t>
  </si>
  <si>
    <t>10.508.399.130.525.696</t>
  </si>
  <si>
    <t>42.033.596.522.119.168</t>
  </si>
  <si>
    <t>168.134.386.088.493.056</t>
  </si>
  <si>
    <t>672.537.544.353.988.608</t>
  </si>
  <si>
    <t>10.760.600.709.663.899.648</t>
  </si>
  <si>
    <t>43.042.402.838.655.614.976</t>
  </si>
  <si>
    <t>172.169.611.354.622.476.288</t>
  </si>
  <si>
    <t>688.678.445.418.489.921.536</t>
  </si>
  <si>
    <t>2.754.713.781.673.959.702.528</t>
  </si>
  <si>
    <t>11.018.855.126.695.838.826.496</t>
  </si>
  <si>
    <t>44.075.420.506.783.355.322.368</t>
  </si>
  <si>
    <t>176.301.682.027.133.421.305.856</t>
  </si>
  <si>
    <t>705.206.728.108.533.685.239.808</t>
  </si>
  <si>
    <t>540.672</t>
  </si>
  <si>
    <t>2.179.072</t>
  </si>
  <si>
    <t>8.732.672</t>
  </si>
  <si>
    <t>34.947.072</t>
  </si>
  <si>
    <t>139.804.672</t>
  </si>
  <si>
    <t>559.235.072</t>
  </si>
  <si>
    <t>2.236.956.672</t>
  </si>
  <si>
    <t>8.947.843.072</t>
  </si>
  <si>
    <t>35.791.388.672</t>
  </si>
  <si>
    <t>143.165.571.072</t>
  </si>
  <si>
    <t>572.662.300.672</t>
  </si>
  <si>
    <t>2.290.649.219.072</t>
  </si>
  <si>
    <t>9.162.596.892.672</t>
  </si>
  <si>
    <t>36.650.387.587.072</t>
  </si>
  <si>
    <t>146.601.550.364.672</t>
  </si>
  <si>
    <t>586.406.201.475.072</t>
  </si>
  <si>
    <t>2.345.624.805.916.672</t>
  </si>
  <si>
    <t>9.382.499.223.683.072</t>
  </si>
  <si>
    <t>37.529.996.894.748.672</t>
  </si>
  <si>
    <t>150.119.987.579.011.072</t>
  </si>
  <si>
    <t>600.479.950.316.060.672</t>
  </si>
  <si>
    <t>9.607.679.205.057.052.672</t>
  </si>
  <si>
    <t>38.430.716.820.228.227.072</t>
  </si>
  <si>
    <t>153.722.867.280.912.924.672</t>
  </si>
  <si>
    <t>614.891.469.123.651.715.072</t>
  </si>
  <si>
    <t>2.459.565.876.494.606.876.672</t>
  </si>
  <si>
    <t>9.838.263.505.978.427.523.072</t>
  </si>
  <si>
    <t>39.353.054.023.913.710.108.672</t>
  </si>
  <si>
    <t>157.412.216.095.654.840.451.072</t>
  </si>
  <si>
    <t>629.648.864.382.619.361.820.672</t>
  </si>
  <si>
    <t>475.136</t>
  </si>
  <si>
    <t>1.916.928</t>
  </si>
  <si>
    <t>7.684.096</t>
  </si>
  <si>
    <t>30.752.768</t>
  </si>
  <si>
    <t>123.027.456</t>
  </si>
  <si>
    <t>492.126.208</t>
  </si>
  <si>
    <t>1.968.521.216</t>
  </si>
  <si>
    <t>7.874.101.248</t>
  </si>
  <si>
    <t>31.496.421.376</t>
  </si>
  <si>
    <t>125.985.701.888</t>
  </si>
  <si>
    <t>503.942.823.936</t>
  </si>
  <si>
    <t>2.015.771.312.128</t>
  </si>
  <si>
    <t>8.063.085.264.896</t>
  </si>
  <si>
    <t>32.252.341.075.968</t>
  </si>
  <si>
    <t>129.009.364.320.256</t>
  </si>
  <si>
    <t>516.037.457.297.408</t>
  </si>
  <si>
    <t>2.064.149.829.206.016</t>
  </si>
  <si>
    <t>8.256.599.316.840.448</t>
  </si>
  <si>
    <t>33.026.397.267.378.176</t>
  </si>
  <si>
    <t>132.105.589.069.529.088</t>
  </si>
  <si>
    <t>528.422.356.278.132.736</t>
  </si>
  <si>
    <t>8.454.757.700.450.205.696</t>
  </si>
  <si>
    <t>33.819.030.801.800.839.168</t>
  </si>
  <si>
    <t>135.276.123.207.203.373.056</t>
  </si>
  <si>
    <t>541.104.492.828.813.508.608</t>
  </si>
  <si>
    <t>2.164.417.971.315.254.050.816</t>
  </si>
  <si>
    <t>8.657.671.885.261.016.219.648</t>
  </si>
  <si>
    <t>34.630.687.541.044.064.894.976</t>
  </si>
  <si>
    <t>138.522.750.164.176.259.596.288</t>
  </si>
  <si>
    <t>554.091.000.656.705.038.401.536</t>
  </si>
  <si>
    <t>409.600</t>
  </si>
  <si>
    <t>1.654.784</t>
  </si>
  <si>
    <t>6.635.520</t>
  </si>
  <si>
    <t>26.558.464</t>
  </si>
  <si>
    <t>106.250.240</t>
  </si>
  <si>
    <t>425.017.344</t>
  </si>
  <si>
    <t>1.700.085.760</t>
  </si>
  <si>
    <t>6.800.359.424</t>
  </si>
  <si>
    <t>27.201.454.080</t>
  </si>
  <si>
    <t>108.805.832.704</t>
  </si>
  <si>
    <t>435.223.347.200</t>
  </si>
  <si>
    <t>1.740.893.405.184</t>
  </si>
  <si>
    <t>6.963.573.637.120</t>
  </si>
  <si>
    <t>27.854.294.564.864</t>
  </si>
  <si>
    <t>111.417.178.275.840</t>
  </si>
  <si>
    <t>445.668.713.119.744</t>
  </si>
  <si>
    <t>1.782.674.852.495.360</t>
  </si>
  <si>
    <t>7.130.699.409.997.824</t>
  </si>
  <si>
    <t>28.522.797.640.007.680</t>
  </si>
  <si>
    <t>114.091.190.560.047.104</t>
  </si>
  <si>
    <t>456.364.762.240.204.800</t>
  </si>
  <si>
    <t>7.301.836.195.843.358.720</t>
  </si>
  <si>
    <t>29.207.344.783.373.451.264</t>
  </si>
  <si>
    <t>116.829.379.133.493.821.440</t>
  </si>
  <si>
    <t>467.317.516.533.975.302.144</t>
  </si>
  <si>
    <t>1.869.270.066.135.901.224.960</t>
  </si>
  <si>
    <t>7.477.080.264.543.604.916.224</t>
  </si>
  <si>
    <t>29.908.321.058.174.419.681.280</t>
  </si>
  <si>
    <t>119.633.284.232.697.678.741.504</t>
  </si>
  <si>
    <t>478.533.136.930.790.714.982.400</t>
  </si>
  <si>
    <t>8.193</t>
  </si>
  <si>
    <t>32.769</t>
  </si>
  <si>
    <t>131.073</t>
  </si>
  <si>
    <t>524.289</t>
  </si>
  <si>
    <t>2.097.153</t>
  </si>
  <si>
    <t>8.388.609</t>
  </si>
  <si>
    <t>33.554.433</t>
  </si>
  <si>
    <t>134.217.729</t>
  </si>
  <si>
    <t>536.870.913</t>
  </si>
  <si>
    <t>2.147.483.649</t>
  </si>
  <si>
    <t>8.589.934.593</t>
  </si>
  <si>
    <t>34.359.738.369</t>
  </si>
  <si>
    <t>137.438.953.473</t>
  </si>
  <si>
    <t>549.755.813.889</t>
  </si>
  <si>
    <t>2.199.023.255.553</t>
  </si>
  <si>
    <t>8.796.093.022.209</t>
  </si>
  <si>
    <t>35.184.372.088.833</t>
  </si>
  <si>
    <t>140.737.488.355.329</t>
  </si>
  <si>
    <t>562.949.953.421.313</t>
  </si>
  <si>
    <t>2.251.799.813.685.249</t>
  </si>
  <si>
    <t>9.007.199.254.740.993</t>
  </si>
  <si>
    <t>36.028.797.018.963.969</t>
  </si>
  <si>
    <t>144.115.188.075.855.873</t>
  </si>
  <si>
    <t>576.460.752.303.423.489</t>
  </si>
  <si>
    <t>9.223.372.036.854.775.809</t>
  </si>
  <si>
    <t>36.893.488.147.419.103.233</t>
  </si>
  <si>
    <t>147.573.952.589.676.412.929</t>
  </si>
  <si>
    <t>590.295.810.358.705.651.713</t>
  </si>
  <si>
    <t>2.361.183.241.434.822.606.849</t>
  </si>
  <si>
    <t>9.444.732.965.739.290.427.393</t>
  </si>
  <si>
    <t>37.778.931.862.957.161.709.569</t>
  </si>
  <si>
    <t xml:space="preserve">1.152.921.504.606.846.976 Частей Человека, явлением 256 архетипических, цельных, базовых частей 16 эволюций материи в синтезе их, </t>
  </si>
  <si>
    <t>1.152.921.504.606.846.976 Систем частей, явлением 256 архетипических, цельных, базовых систем частей 16 эволюций материи в синтезе их,</t>
  </si>
  <si>
    <t xml:space="preserve">1.152.921.504.606.846.976 Аппаратов систем частей, явлением 256 архетипических, цельных, базовых аппаратов систем частей 16 эволюций материи в синтезе их,  </t>
  </si>
  <si>
    <t>1.152.921.504.606.846.976 Частностей аппаратов систем частей, явлением 256 архетипических, цельных, базовых аппаратов систем частей 16 эволюций материи в синтезе их</t>
  </si>
  <si>
    <t>Шаг №76</t>
  </si>
  <si>
    <t>Шаг №77</t>
  </si>
  <si>
    <t>Шаг №78</t>
  </si>
  <si>
    <t>ИВДИВО-Реальностей До-ИВДИВО Метагалактики Фа ИВО</t>
  </si>
  <si>
    <r>
      <t xml:space="preserve">Стяжаем </t>
    </r>
    <r>
      <rPr>
        <b/>
        <sz val="14"/>
        <color rgb="FFFF0000"/>
        <rFont val="Times New Roman"/>
        <family val="1"/>
      </rPr>
      <t>18.446.744.073.709.551.616-рицу</t>
    </r>
    <r>
      <rPr>
        <b/>
        <sz val="14"/>
        <color theme="1"/>
        <rFont val="Times New Roman"/>
        <family val="1"/>
      </rPr>
      <t xml:space="preserve"> 4-ричности Изначально Вышестоящего Отца и Человека им</t>
    </r>
  </si>
  <si>
    <t>Высоких ИВДИВО-Реальностей Ре-ИВДИВО Октавы Метагалактики ИВО</t>
  </si>
  <si>
    <t>Шаг №79</t>
  </si>
  <si>
    <r>
      <t xml:space="preserve">Стяжаем </t>
    </r>
    <r>
      <rPr>
        <b/>
        <sz val="14"/>
        <color rgb="FFFF0000"/>
        <rFont val="Times New Roman"/>
        <family val="1"/>
      </rPr>
      <t>73.786.976.294.838.206.464-рицу</t>
    </r>
    <r>
      <rPr>
        <b/>
        <sz val="14"/>
        <color theme="1"/>
        <rFont val="Times New Roman"/>
        <family val="1"/>
      </rPr>
      <t xml:space="preserve"> 4-ричности Изначально Вышестоящего Отца и Человека им</t>
    </r>
  </si>
  <si>
    <t xml:space="preserve">4.611.686.018.427.387.904 Частей Человека, явлением 256 архетипических, цельных, базовых частей 16 эволюций материи в синтезе их, </t>
  </si>
  <si>
    <t>4.611.686.018.427.387.904 Систем частей, явлением 256 архетипических, цельных, базовых систем частей 16 эволюций материи в синтезе их,</t>
  </si>
  <si>
    <t xml:space="preserve">4.611.686.018.427.387.904 Аппаратов систем частей, явлением 256 архетипических, цельных, базовых аппаратов систем частей 16 эволюций материи в синтезе их,  </t>
  </si>
  <si>
    <t>4.611.686.018.427.387.904 Частностей аппаратов систем частей, явлением 256 архетипических, цельных, базовых аппаратов систем частей 16 эволюций материи в синтезе их</t>
  </si>
  <si>
    <t>18.446.744.073.709.551.616 Систем частей, явлением 256 архетипических, цельных, базовых систем частей 16 эволюций материи в синтезе их,</t>
  </si>
  <si>
    <t xml:space="preserve">18.446.744.073.709.551.616 Частей Человека, явлением 256 архетипических, цельных, базовых частей 16 эволюций материи в синтезе их, </t>
  </si>
  <si>
    <t xml:space="preserve">18.446.744.073.709.551.616 Аппаратов систем частей, явлением 256 архетипических, цельных, базовых аппаратов систем частей 16 эволюций материи в синтезе их,  </t>
  </si>
  <si>
    <t>18.446.744.073.709.551.616 Частностей аппаратов систем частей, явлением 256 архетипических, цельных, базовых аппаратов систем частей 16 эволюций материи в синтезе их</t>
  </si>
  <si>
    <t>Изначально Вышестоящих ИВДИВО-Реальностей Ми-ИВДИВО Октавы Метагалактики ИВО</t>
  </si>
  <si>
    <r>
      <t xml:space="preserve">Стяжаем </t>
    </r>
    <r>
      <rPr>
        <b/>
        <sz val="14"/>
        <color rgb="FFFF0000"/>
        <rFont val="Times New Roman"/>
        <family val="1"/>
      </rPr>
      <t>295.147.905.179.352.825.856-рицу</t>
    </r>
    <r>
      <rPr>
        <b/>
        <sz val="14"/>
        <color theme="1"/>
        <rFont val="Times New Roman"/>
        <family val="1"/>
      </rPr>
      <t xml:space="preserve"> 4-ричности Изначально Вышестоящего Отца и Человека им</t>
    </r>
  </si>
  <si>
    <t xml:space="preserve">73.786.976.294.838.206.464 Частей Человека, явлением 256 архетипических, цельных, базовых частей 16 эволюций материи в синтезе их, </t>
  </si>
  <si>
    <t>73.786.976.294.838.206.464 Систем частей, явлением 256 архетипических, цельных, базовых систем частей 16 эволюций материи в синтезе их,</t>
  </si>
  <si>
    <t xml:space="preserve">73.786.976.294.838.206.464 Аппаратов систем частей, явлением 256 архетипических, цельных, базовых аппаратов систем частей 16 эволюций материи в синтезе их,  </t>
  </si>
  <si>
    <t>73.786.976.294.838.206.464 Частностей аппаратов систем частей, явлением 256 архетипических, цельных, базовых аппаратов систем частей 16 эволюций материи в синтезе их</t>
  </si>
  <si>
    <t>Шаг №80</t>
  </si>
  <si>
    <t>Шаг №81</t>
  </si>
  <si>
    <t>Высоких Цельных ИВДИВО-Реальностей Фа-ИВДИВО Октавы Метагалактики ИВО</t>
  </si>
  <si>
    <r>
      <t>Сводная справочная таблица стяжания</t>
    </r>
    <r>
      <rPr>
        <b/>
        <sz val="16"/>
        <color rgb="FFFF0000"/>
        <rFont val="Arial Narrow"/>
        <family val="2"/>
      </rPr>
      <t xml:space="preserve"> Абсолютов Высоких Цельных ИВДИВО-Реальностей Фа-ИВДИВО Октавы Метагалактики </t>
    </r>
    <r>
      <rPr>
        <b/>
        <sz val="16"/>
        <rFont val="Arial Narrow"/>
        <family val="2"/>
        <charset val="204"/>
      </rPr>
      <t>ИВО</t>
    </r>
  </si>
  <si>
    <r>
      <t xml:space="preserve">Сводная справочная таблица стяжания </t>
    </r>
    <r>
      <rPr>
        <b/>
        <sz val="16"/>
        <color rgb="FFFF0000"/>
        <rFont val="Arial Narrow"/>
        <family val="2"/>
      </rPr>
      <t>Абсолютов Высокой Цельной Реальности Метагалактики Фа</t>
    </r>
    <r>
      <rPr>
        <b/>
        <sz val="16"/>
        <rFont val="Arial Narrow"/>
        <family val="2"/>
        <charset val="204"/>
      </rPr>
      <t xml:space="preserve"> ИВО</t>
    </r>
  </si>
  <si>
    <t>Стяжаем Воскрешение Эталонного Абсолюта каждого, синтезируя в Абсолют Высокой Цельной Реальности Изначально Вышестоящего Отца явления собою.</t>
  </si>
  <si>
    <t>Шаг №82</t>
  </si>
  <si>
    <t>Шаг №83</t>
  </si>
  <si>
    <r>
      <t>Сводная справочная таблица стяжания</t>
    </r>
    <r>
      <rPr>
        <b/>
        <sz val="16"/>
        <color rgb="FFFF0000"/>
        <rFont val="Arial Narrow"/>
        <family val="2"/>
      </rPr>
      <t xml:space="preserve"> Абсолютов Истинных ИВДИВО-Реальностей Соль-ИВДИВО Октавы Метагалактики </t>
    </r>
    <r>
      <rPr>
        <b/>
        <sz val="16"/>
        <rFont val="Arial Narrow"/>
        <family val="2"/>
        <charset val="204"/>
      </rPr>
      <t>ИВО</t>
    </r>
  </si>
  <si>
    <t>Истинных ИВДИВО-Реальностей Соль-ИВДИВО Октавы Метагалактики ИВО</t>
  </si>
  <si>
    <r>
      <t xml:space="preserve">Стяжаем </t>
    </r>
    <r>
      <rPr>
        <b/>
        <sz val="14"/>
        <color rgb="FFFF0000"/>
        <rFont val="Times New Roman"/>
        <family val="1"/>
      </rPr>
      <t>1.180.591.620.717.411.303.424-рицу</t>
    </r>
    <r>
      <rPr>
        <b/>
        <sz val="14"/>
        <color theme="1"/>
        <rFont val="Times New Roman"/>
        <family val="1"/>
      </rPr>
      <t xml:space="preserve"> 4-ричности Изначально Вышестоящего Отца и Человека им</t>
    </r>
  </si>
  <si>
    <t xml:space="preserve">295.147.905.179.352.825.856 Частей Человека, явлением 256 архетипических, цельных, базовых частей 16 эволюций материи в синтезе их, </t>
  </si>
  <si>
    <t>295.147.905.179.352.825.856 Систем частей, явлением 256 архетипических, цельных, базовых систем частей 16 эволюций материи в синтезе их,</t>
  </si>
  <si>
    <t xml:space="preserve">295.147.905.179.352.825.856 Аппаратов систем частей, явлением 256 архетипических, цельных, базовых аппаратов систем частей 16 эволюций материи в синтезе их,  </t>
  </si>
  <si>
    <t>295.147.905.179.352.825.856 Частностей аппаратов систем частей, явлением 256 архетипических, цельных, базовых аппаратов систем частей 16 эволюций материи в синтезе их</t>
  </si>
  <si>
    <r>
      <t xml:space="preserve">Стяжаем </t>
    </r>
    <r>
      <rPr>
        <b/>
        <sz val="14"/>
        <color rgb="FFFF0000"/>
        <rFont val="Times New Roman"/>
        <family val="1"/>
      </rPr>
      <t>4.722.366.482.869.645.213.696-рицу</t>
    </r>
    <r>
      <rPr>
        <b/>
        <sz val="14"/>
        <color theme="1"/>
        <rFont val="Times New Roman"/>
        <family val="1"/>
      </rPr>
      <t xml:space="preserve"> 4-ричности Изначально Вышестоящего Отца и Человека им</t>
    </r>
  </si>
  <si>
    <t xml:space="preserve">1.180.591.620.717.411.303.424 Частей Человека, явлением 256 архетипических, цельных, базовых частей 16 эволюций материи в синтезе их, </t>
  </si>
  <si>
    <t>1.180.591.620.717.411.303.424 Систем частей, явлением 256 архетипических, цельных, базовых систем частей 16 эволюций материи в синтезе их,</t>
  </si>
  <si>
    <t xml:space="preserve">1.180.591.620.717.411.303.424 Аппаратов систем частей, явлением 256 архетипических, цельных, базовых аппаратов систем частей 16 эволюций материи в синтезе их,  </t>
  </si>
  <si>
    <t>1.180.591.620.717.411.303.424 Частностей аппаратов систем частей, явлением 256 архетипических, цельных, базовых аппаратов систем частей 16 эволюций материи в синтезе их</t>
  </si>
  <si>
    <t>Шаг №84</t>
  </si>
  <si>
    <t>Шаг №85</t>
  </si>
  <si>
    <t>Стать-ИВДИВО-Реальностей Ля-ИВДИВО Октавы Метагалактики ИВО</t>
  </si>
  <si>
    <r>
      <t xml:space="preserve">Стяжаем </t>
    </r>
    <r>
      <rPr>
        <b/>
        <sz val="14"/>
        <color rgb="FFFF0000"/>
        <rFont val="Times New Roman"/>
        <family val="1"/>
      </rPr>
      <t>18.889.465.931.478.580.854.784-рицу</t>
    </r>
    <r>
      <rPr>
        <b/>
        <sz val="14"/>
        <color theme="1"/>
        <rFont val="Times New Roman"/>
        <family val="1"/>
      </rPr>
      <t xml:space="preserve"> 4-ричности Изначально Вышестоящего Отца и Человека им</t>
    </r>
  </si>
  <si>
    <t xml:space="preserve">4.722.366.482.869.645.213.696 Частей Человека, явлением 256 архетипических, цельных, базовых частей 16 эволюций материи в синтезе их, </t>
  </si>
  <si>
    <t>4.722.366.482.869.645.213.696 Систем частей, явлением 256 архетипических, цельных, базовых систем частей 16 эволюций материи в синтезе их,</t>
  </si>
  <si>
    <t xml:space="preserve">4.722.366.482.869.645.213.696 Аппаратов систем частей, явлением 256 архетипических, цельных, базовых аппаратов систем частей 16 эволюций материи в синтезе их,  </t>
  </si>
  <si>
    <t>4.722.366.482.869.645.213.696 Частностей аппаратов систем частей, явлением 256 архетипических, цельных, базовых аппаратов систем частей 16 эволюций материи в синтезе их</t>
  </si>
  <si>
    <t>Шаг №86</t>
  </si>
  <si>
    <t>Шаг №87</t>
  </si>
  <si>
    <t>Cинтез-ИВДИВО-Реальностей Си-ИВДИВО Октавы Метагалактики ИВО</t>
  </si>
  <si>
    <t xml:space="preserve">18.889.465.931.478.580.854.784 Частей Человека, явлением 256 архетипических, цельных, базовых частей 16 эволюций материи в синтезе их, </t>
  </si>
  <si>
    <t>18.889.465.931.478.580.854.784 Систем частей, явлением 256 архетипических, цельных, базовых систем частей 16 эволюций материи в синтезе их,</t>
  </si>
  <si>
    <t xml:space="preserve">18.889.465.931.478.580.854.784 Аппаратов систем частей, явлением 256 архетипических, цельных, базовых аппаратов систем частей 16 эволюций материи в синтезе их,  </t>
  </si>
  <si>
    <t>18.889.465.931.478.580.854.784 Частностей аппаратов систем частей, явлением 256 архетипических, цельных, базовых аппаратов систем частей 16 эволюций материи в синтезе их</t>
  </si>
  <si>
    <r>
      <t xml:space="preserve">Стяжаем </t>
    </r>
    <r>
      <rPr>
        <b/>
        <sz val="14"/>
        <color rgb="FFFF0000"/>
        <rFont val="Times New Roman"/>
        <family val="1"/>
      </rPr>
      <t>75.557.863.725.914.323.419.136-рицу</t>
    </r>
    <r>
      <rPr>
        <b/>
        <sz val="14"/>
        <color theme="1"/>
        <rFont val="Times New Roman"/>
        <family val="1"/>
      </rPr>
      <t xml:space="preserve"> 4-ричности Изначально Вышестоящего Отца и Человека им</t>
    </r>
  </si>
  <si>
    <t>Шаг №88</t>
  </si>
  <si>
    <t>Шаг №89</t>
  </si>
  <si>
    <r>
      <t>Сводная справочная таблица стяжания</t>
    </r>
    <r>
      <rPr>
        <b/>
        <sz val="16"/>
        <color rgb="FFFF0000"/>
        <rFont val="Arial Narrow"/>
        <family val="2"/>
      </rPr>
      <t xml:space="preserve"> Абсолютов Стать-ИВДИВО-Реальностей Ля-ИВДИВО Октавы Метагалактики </t>
    </r>
    <r>
      <rPr>
        <b/>
        <sz val="16"/>
        <rFont val="Arial Narrow"/>
        <family val="2"/>
        <charset val="204"/>
      </rPr>
      <t>ИВО</t>
    </r>
  </si>
  <si>
    <r>
      <t>Сводная справочная таблица стяжания</t>
    </r>
    <r>
      <rPr>
        <b/>
        <sz val="16"/>
        <color rgb="FFFF0000"/>
        <rFont val="Arial Narrow"/>
        <family val="2"/>
      </rPr>
      <t xml:space="preserve"> Абсолютов Cинтез-ИВДИВО-Реальностей Си-ИВДИВО Октавы Метагалактики </t>
    </r>
    <r>
      <rPr>
        <b/>
        <sz val="16"/>
        <rFont val="Arial Narrow"/>
        <family val="2"/>
        <charset val="204"/>
      </rPr>
      <t>ИВО</t>
    </r>
  </si>
  <si>
    <t>Изначально Вышестоящих Аватаров ИВО</t>
  </si>
  <si>
    <r>
      <t xml:space="preserve">Стяжаем </t>
    </r>
    <r>
      <rPr>
        <b/>
        <sz val="14"/>
        <color rgb="FFFF0000"/>
        <rFont val="Times New Roman"/>
        <family val="1"/>
      </rPr>
      <t>302.231.454.903.657.293.676.544-рицу</t>
    </r>
    <r>
      <rPr>
        <b/>
        <sz val="14"/>
        <color theme="1"/>
        <rFont val="Times New Roman"/>
        <family val="1"/>
      </rPr>
      <t xml:space="preserve"> 4-ричности Изначально Вышестоящего Отца и Человека им</t>
    </r>
  </si>
  <si>
    <t xml:space="preserve">75.557.863.725.914.323.419.136 Частей Человека, явлением 256 архетипических, цельных, базовых частей 16 эволюций материи в синтезе их, </t>
  </si>
  <si>
    <t>75.557.863.725.914.323.419.136 Систем частей, явлением 256 архетипических, цельных, базовых систем частей 16 эволюций материи в синтезе их,</t>
  </si>
  <si>
    <t xml:space="preserve">75.557.863.725.914.323.419.136 Аппаратов систем частей, явлением 256 архетипических, цельных, базовых аппаратов систем частей 16 эволюций материи в синтезе их,  </t>
  </si>
  <si>
    <t>75.557.863.725.914.323.419.136 Частностей аппаратов систем частей, явлением 256 архетипических, цельных, базовых аппаратов систем частей 16 эволюций материи в синтезе их</t>
  </si>
  <si>
    <t>Шаг №90</t>
  </si>
  <si>
    <t>Шаг №91</t>
  </si>
  <si>
    <t>Абсолюта ИВО</t>
  </si>
  <si>
    <t>в синтезе суммы всех стяжённых ОгнеОбразов в</t>
  </si>
  <si>
    <r>
      <t xml:space="preserve">Стяжаем </t>
    </r>
    <r>
      <rPr>
        <b/>
        <sz val="22"/>
        <color rgb="FFFF0000"/>
        <rFont val="Arial Narrow"/>
        <family val="2"/>
      </rPr>
      <t>1.208.925.819.614.629.174.706.177 Абсолютов Абсолюта</t>
    </r>
    <r>
      <rPr>
        <b/>
        <sz val="22"/>
        <color theme="1"/>
        <rFont val="Arial Narrow"/>
        <family val="2"/>
      </rPr>
      <t xml:space="preserve"> Изначально Вышестоящего Отца
</t>
    </r>
    <r>
      <rPr>
        <b/>
        <sz val="22"/>
        <color rgb="FFFF0000"/>
        <rFont val="Arial Narrow"/>
        <family val="2"/>
      </rPr>
      <t xml:space="preserve"> 2.417.851.639.229.258.349.412.352</t>
    </r>
    <r>
      <rPr>
        <b/>
        <sz val="22"/>
        <color theme="1"/>
        <rFont val="Arial Narrow"/>
        <family val="2"/>
      </rPr>
      <t xml:space="preserve">-й мерности  
стяж. и возж. в каждом из них </t>
    </r>
    <r>
      <rPr>
        <b/>
        <sz val="22"/>
        <color rgb="FFFF0000"/>
        <rFont val="Arial Narrow"/>
        <family val="2"/>
      </rPr>
      <t>4 в 1.813.388.729.421.943.762.053.124</t>
    </r>
    <r>
      <rPr>
        <b/>
        <sz val="22"/>
        <color theme="1"/>
        <rFont val="Arial Narrow"/>
        <family val="2"/>
      </rPr>
      <t xml:space="preserve">-лионной степени капель Абсолютного Огня
стяжая и компактифицируя в синтезе </t>
    </r>
    <r>
      <rPr>
        <b/>
        <sz val="22"/>
        <color rgb="FFFF0000"/>
        <rFont val="Arial Narrow"/>
        <family val="2"/>
      </rPr>
      <t>1.611.901.092.819.505.566.269.441</t>
    </r>
    <r>
      <rPr>
        <b/>
        <sz val="22"/>
        <color theme="1"/>
        <rFont val="Arial Narrow"/>
        <family val="2"/>
      </rPr>
      <t xml:space="preserve"> ОгнеОбразов в 
</t>
    </r>
    <r>
      <rPr>
        <b/>
        <sz val="22"/>
        <color rgb="FFFF0000"/>
        <rFont val="Arial Narrow"/>
        <family val="2"/>
      </rPr>
      <t>Ядро Абсолюта ИВО</t>
    </r>
  </si>
  <si>
    <t>Абсолютов</t>
  </si>
  <si>
    <t xml:space="preserve">302.231.454.903.657.293.676.544 Частей Человека, явлением 256 архетипических, цельных, базовых частей 16 эволюций материи в синтезе их, </t>
  </si>
  <si>
    <t>302.231.454.903.657.293.676.544 Систем частей, явлением 256 архетипических, цельных, базовых систем частей 16 эволюций материи в синтезе их,</t>
  </si>
  <si>
    <t xml:space="preserve">302.231.454.903.657.293.676.544 Аппаратов систем частей, явлением 256 архетипических, цельных, базовых аппаратов систем частей 16 эволюций материи в синтезе их,  </t>
  </si>
  <si>
    <t>302.231.454.903.657.293.676.544 Частностей аппаратов систем частей, явлением 256 архетипических, цельных, базовых аппаратов систем частей 16 эволюций материи в синтезе их</t>
  </si>
  <si>
    <r>
      <t xml:space="preserve">Стяжаем </t>
    </r>
    <r>
      <rPr>
        <b/>
        <sz val="14"/>
        <color rgb="FFFF0000"/>
        <rFont val="Times New Roman"/>
        <family val="1"/>
      </rPr>
      <t>1.208.925.819.614.629.174.706.176-рицу</t>
    </r>
    <r>
      <rPr>
        <b/>
        <sz val="14"/>
        <color theme="1"/>
        <rFont val="Times New Roman"/>
        <family val="1"/>
      </rPr>
      <t xml:space="preserve"> 4-ричности Изначально Вышестоящего Отца и Человека им</t>
    </r>
  </si>
  <si>
    <t xml:space="preserve">Возжигаем Эталонный Абсолют каждого у Изначально Вышестоящего Отца в начале любого последующего стяжания </t>
  </si>
  <si>
    <t>Воскрешение Ля-ИВДИВО Октавой Метагалактики ИВО</t>
  </si>
  <si>
    <t>Высоких Пра-ИВДИВО-Реальностей Изначально Вышестоящей Октавы ИВО</t>
  </si>
  <si>
    <r>
      <t xml:space="preserve">Сводная справочная таблица стяжания </t>
    </r>
    <r>
      <rPr>
        <b/>
        <sz val="16"/>
        <color rgb="FFFF0000"/>
        <rFont val="Arial Narrow"/>
        <family val="2"/>
      </rPr>
      <t>Абсолютов Истинной Реальности Изначально Вышестоящей Метагалактики</t>
    </r>
    <r>
      <rPr>
        <b/>
        <sz val="16"/>
        <rFont val="Arial Narrow"/>
        <family val="2"/>
        <charset val="204"/>
      </rPr>
      <t xml:space="preserve"> ИВО</t>
    </r>
  </si>
  <si>
    <r>
      <t xml:space="preserve">Сводная справочная таблица стяжания </t>
    </r>
    <r>
      <rPr>
        <b/>
        <sz val="16"/>
        <color rgb="FFFF0000"/>
        <rFont val="Arial Narrow"/>
        <family val="2"/>
      </rPr>
      <t>Абсолютов Стать-Реальности Высокой Цельной Метагалактики</t>
    </r>
    <r>
      <rPr>
        <b/>
        <sz val="16"/>
        <rFont val="Arial Narrow"/>
        <family val="2"/>
        <charset val="204"/>
      </rPr>
      <t xml:space="preserve"> ИВО</t>
    </r>
  </si>
  <si>
    <r>
      <t xml:space="preserve">Сводная справочная таблица стяжания </t>
    </r>
    <r>
      <rPr>
        <b/>
        <sz val="16"/>
        <color rgb="FFFF0000"/>
        <rFont val="Arial Narrow"/>
        <family val="2"/>
      </rPr>
      <t>Абсолютов Синтез-Реальности Истинной Метагалактики</t>
    </r>
    <r>
      <rPr>
        <b/>
        <sz val="16"/>
        <rFont val="Arial Narrow"/>
        <family val="2"/>
        <charset val="204"/>
      </rPr>
      <t xml:space="preserve"> ИВО</t>
    </r>
  </si>
  <si>
    <r>
      <t xml:space="preserve">Сводная справочная таблица стяжания </t>
    </r>
    <r>
      <rPr>
        <b/>
        <sz val="16"/>
        <color rgb="FFFF0000"/>
        <rFont val="Arial Narrow"/>
        <family val="2"/>
      </rPr>
      <t>Абсолютов ИВДИВО-Цельности Октавной Метагалактики</t>
    </r>
    <r>
      <rPr>
        <b/>
        <sz val="16"/>
        <rFont val="Arial Narrow"/>
        <family val="2"/>
        <charset val="204"/>
      </rPr>
      <t xml:space="preserve"> ИВО</t>
    </r>
  </si>
  <si>
    <r>
      <t xml:space="preserve">Сводная справочная таблица стяжания </t>
    </r>
    <r>
      <rPr>
        <b/>
        <sz val="16"/>
        <color rgb="FFFF0000"/>
        <rFont val="Arial Narrow"/>
        <family val="2"/>
      </rPr>
      <t xml:space="preserve">Абсолютов Высокой ИВДИВО-Цельности Ре-ИВДИВО Метагалактики </t>
    </r>
    <r>
      <rPr>
        <b/>
        <sz val="16"/>
        <rFont val="Arial Narrow"/>
        <family val="2"/>
        <charset val="204"/>
      </rPr>
      <t>ИВО</t>
    </r>
  </si>
  <si>
    <r>
      <t xml:space="preserve">Сводная справочная таблица стяжания </t>
    </r>
    <r>
      <rPr>
        <b/>
        <sz val="16"/>
        <color rgb="FFFF0000"/>
        <rFont val="Arial Narrow"/>
        <family val="2"/>
      </rPr>
      <t xml:space="preserve">Абсолютов Изначально Вышестоящей ИВДИВО-Цельности Ми-ИВДИВО Метагалактики </t>
    </r>
    <r>
      <rPr>
        <b/>
        <sz val="16"/>
        <rFont val="Arial Narrow"/>
        <family val="2"/>
        <charset val="204"/>
      </rPr>
      <t>ИВО</t>
    </r>
  </si>
  <si>
    <r>
      <t xml:space="preserve">Сводная справочная таблица стяжания </t>
    </r>
    <r>
      <rPr>
        <b/>
        <sz val="16"/>
        <color rgb="FFFF0000"/>
        <rFont val="Arial Narrow"/>
        <family val="2"/>
      </rPr>
      <t xml:space="preserve">Абсолютов Высокой Цельной ИВДИВО-Цельности Фа-ИВДИВО Метагалактики </t>
    </r>
    <r>
      <rPr>
        <b/>
        <sz val="16"/>
        <rFont val="Arial Narrow"/>
        <family val="2"/>
        <charset val="204"/>
      </rPr>
      <t>ИВО</t>
    </r>
  </si>
  <si>
    <r>
      <t xml:space="preserve">Стяжаем </t>
    </r>
    <r>
      <rPr>
        <b/>
        <sz val="14"/>
        <color rgb="FFFF0000"/>
        <rFont val="Arial Narrow"/>
        <family val="2"/>
      </rPr>
      <t xml:space="preserve">1.073.741.824 Абсолюта Истинных ИВДИВО-Цельности Соль-ИВДИВО Метагалактики </t>
    </r>
    <r>
      <rPr>
        <b/>
        <sz val="14"/>
        <color theme="1"/>
        <rFont val="Arial Narrow"/>
        <family val="2"/>
      </rPr>
      <t>Изначально Вышестоящего Отца
синтезируя их стяжанием в</t>
    </r>
    <r>
      <rPr>
        <b/>
        <sz val="14"/>
        <color rgb="FFFF0000"/>
        <rFont val="Arial Narrow"/>
        <family val="2"/>
      </rPr>
      <t xml:space="preserve"> Абсолюта Стать-ИВДИВО-Цельности Ля-ИВДИВО Метагалактики</t>
    </r>
    <r>
      <rPr>
        <b/>
        <sz val="14"/>
        <color theme="1"/>
        <rFont val="Arial Narrow"/>
        <family val="2"/>
      </rPr>
      <t xml:space="preserve"> Изначально Вышестоящего Отца</t>
    </r>
  </si>
  <si>
    <r>
      <t xml:space="preserve">Сводная справочная таблица стяжания </t>
    </r>
    <r>
      <rPr>
        <b/>
        <sz val="16"/>
        <color rgb="FFFF0000"/>
        <rFont val="Arial Narrow"/>
        <family val="2"/>
      </rPr>
      <t xml:space="preserve">Абсолютов Истинных ИВДИВО-Цельности Соль-ИВДИВО Метагалактики </t>
    </r>
    <r>
      <rPr>
        <b/>
        <sz val="16"/>
        <rFont val="Arial Narrow"/>
        <family val="2"/>
        <charset val="204"/>
      </rPr>
      <t>ИВО</t>
    </r>
  </si>
  <si>
    <r>
      <t xml:space="preserve">Стяжаем </t>
    </r>
    <r>
      <rPr>
        <b/>
        <sz val="14"/>
        <color rgb="FFFF0000"/>
        <rFont val="Arial Narrow"/>
        <family val="2"/>
      </rPr>
      <t xml:space="preserve">4.294.967.296 Абсолютов Стать-ИВДИВО-Цельности Ля-ИВДИВО Метагалактики </t>
    </r>
    <r>
      <rPr>
        <b/>
        <sz val="14"/>
        <color theme="1"/>
        <rFont val="Arial Narrow"/>
        <family val="2"/>
      </rPr>
      <t>Изначально Вышестоящего Отца
синтезируя их стяжанием в</t>
    </r>
    <r>
      <rPr>
        <b/>
        <sz val="14"/>
        <color rgb="FFFF0000"/>
        <rFont val="Arial Narrow"/>
        <family val="2"/>
      </rPr>
      <t xml:space="preserve"> Абсолюта Синтез-ИВДИВО-Цельности Си-ИВДИВО Метагалактики</t>
    </r>
    <r>
      <rPr>
        <b/>
        <sz val="14"/>
        <color theme="1"/>
        <rFont val="Arial Narrow"/>
        <family val="2"/>
      </rPr>
      <t xml:space="preserve"> Изначально Вышестоящего Отца</t>
    </r>
  </si>
  <si>
    <r>
      <t xml:space="preserve">Сводная справочная таблица стяжания </t>
    </r>
    <r>
      <rPr>
        <b/>
        <sz val="16"/>
        <color rgb="FFFF0000"/>
        <rFont val="Arial Narrow"/>
        <family val="2"/>
      </rPr>
      <t xml:space="preserve">Абсолютов Стать-ИВДИВО-Цельности Ля-ИВДИВО Метагалактики </t>
    </r>
    <r>
      <rPr>
        <b/>
        <sz val="16"/>
        <rFont val="Arial Narrow"/>
        <family val="2"/>
        <charset val="204"/>
      </rPr>
      <t>ИВО</t>
    </r>
  </si>
  <si>
    <r>
      <t xml:space="preserve">Стяжаем </t>
    </r>
    <r>
      <rPr>
        <b/>
        <sz val="14"/>
        <color rgb="FFFF0000"/>
        <rFont val="Arial Narrow"/>
        <family val="2"/>
      </rPr>
      <t xml:space="preserve">17.179.869.184 Абсолюта Синтез-ИВДИВО-Цельности Си-ИВДИВО Метагалактики </t>
    </r>
    <r>
      <rPr>
        <b/>
        <sz val="14"/>
        <color theme="1"/>
        <rFont val="Arial Narrow"/>
        <family val="2"/>
      </rPr>
      <t>Изначально Вышестоящего Отца
синтезируя их стяжанием в</t>
    </r>
    <r>
      <rPr>
        <b/>
        <sz val="14"/>
        <color rgb="FFFF0000"/>
        <rFont val="Arial Narrow"/>
        <family val="2"/>
      </rPr>
      <t xml:space="preserve"> Абсолюта ИВДИВО-Октавности До-ИВДИВО Метагалактики </t>
    </r>
    <r>
      <rPr>
        <b/>
        <sz val="14"/>
        <color theme="1"/>
        <rFont val="Arial Narrow"/>
        <family val="2"/>
      </rPr>
      <t>Изначально Вышестоящего Отца</t>
    </r>
  </si>
  <si>
    <r>
      <t xml:space="preserve">Сводная справочная таблица стяжания </t>
    </r>
    <r>
      <rPr>
        <b/>
        <sz val="16"/>
        <color rgb="FFFF0000"/>
        <rFont val="Arial Narrow"/>
        <family val="2"/>
      </rPr>
      <t xml:space="preserve">Абсолютов Синтез-ИВДИВО-Цельности Си-ИВДИВО Метагалактики </t>
    </r>
    <r>
      <rPr>
        <b/>
        <sz val="16"/>
        <rFont val="Arial Narrow"/>
        <family val="2"/>
        <charset val="204"/>
      </rPr>
      <t>ИВО</t>
    </r>
  </si>
  <si>
    <r>
      <t xml:space="preserve">Стяжаем </t>
    </r>
    <r>
      <rPr>
        <b/>
        <sz val="14"/>
        <color rgb="FFFF0000"/>
        <rFont val="Arial Narrow"/>
        <family val="2"/>
      </rPr>
      <t xml:space="preserve">68.719.476.736 Абсолюта ИВДИВО-Октавности До-ИВДИВО Метагалактики </t>
    </r>
    <r>
      <rPr>
        <b/>
        <sz val="14"/>
        <color theme="1"/>
        <rFont val="Arial Narrow"/>
        <family val="2"/>
      </rPr>
      <t>Изначально Вышестоящего Отца
синтезируя их стяжанием в</t>
    </r>
    <r>
      <rPr>
        <b/>
        <sz val="14"/>
        <color rgb="FFFF0000"/>
        <rFont val="Arial Narrow"/>
        <family val="2"/>
      </rPr>
      <t xml:space="preserve"> Абсолюта Высоких ИВДИВО-Октавности Ре-ИВДИВО Метагалактики Бытия</t>
    </r>
    <r>
      <rPr>
        <b/>
        <sz val="14"/>
        <color theme="1"/>
        <rFont val="Arial Narrow"/>
        <family val="2"/>
      </rPr>
      <t xml:space="preserve"> Изначально Вышестоящего Отца</t>
    </r>
  </si>
  <si>
    <r>
      <t xml:space="preserve">Сводная справочная таблица стяжания </t>
    </r>
    <r>
      <rPr>
        <b/>
        <sz val="16"/>
        <color rgb="FFFF0000"/>
        <rFont val="Arial Narrow"/>
        <family val="2"/>
      </rPr>
      <t xml:space="preserve">Абсолютов ИВДИВО-Октавности До-ИВДИВО Метагалактики </t>
    </r>
    <r>
      <rPr>
        <b/>
        <sz val="16"/>
        <rFont val="Arial Narrow"/>
        <family val="2"/>
        <charset val="204"/>
      </rPr>
      <t>ИВО</t>
    </r>
  </si>
  <si>
    <r>
      <t xml:space="preserve">Стяжаем </t>
    </r>
    <r>
      <rPr>
        <b/>
        <sz val="14"/>
        <color rgb="FFFF0000"/>
        <rFont val="Arial Narrow"/>
        <family val="2"/>
      </rPr>
      <t xml:space="preserve">274.877.906.944 Абсолюта Высоких ИВДИВО-Октавности Ре-ИВДИВО Метагалактики Бытия </t>
    </r>
    <r>
      <rPr>
        <b/>
        <sz val="14"/>
        <color theme="1"/>
        <rFont val="Arial Narrow"/>
        <family val="2"/>
      </rPr>
      <t>Изначально Вышестоящего Отца
синтезируя их стяжанием в</t>
    </r>
    <r>
      <rPr>
        <b/>
        <sz val="14"/>
        <color rgb="FFFF0000"/>
        <rFont val="Arial Narrow"/>
        <family val="2"/>
      </rPr>
      <t xml:space="preserve"> Абсолюта Изначально Вышестоящих ИВДИВО-Октавности Ми-ИВДИВО Метагалактики Бытия </t>
    </r>
    <r>
      <rPr>
        <b/>
        <sz val="14"/>
        <color theme="1"/>
        <rFont val="Arial Narrow"/>
        <family val="2"/>
      </rPr>
      <t>Изначально Вышестоящего Отца</t>
    </r>
  </si>
  <si>
    <r>
      <t xml:space="preserve">Сводная справочная таблица стяжания </t>
    </r>
    <r>
      <rPr>
        <b/>
        <sz val="16"/>
        <color rgb="FFFF0000"/>
        <rFont val="Arial Narrow"/>
        <family val="2"/>
      </rPr>
      <t xml:space="preserve">Абсолютов Высоких ИВДИВО-Октавности Ре-ИВДИВО Метагалактики Бытия </t>
    </r>
    <r>
      <rPr>
        <b/>
        <sz val="16"/>
        <rFont val="Arial Narrow"/>
        <family val="2"/>
        <charset val="204"/>
      </rPr>
      <t>ИВО</t>
    </r>
  </si>
  <si>
    <r>
      <t xml:space="preserve">Сводная справочная таблица стяжания </t>
    </r>
    <r>
      <rPr>
        <b/>
        <sz val="16"/>
        <color rgb="FFFF0000"/>
        <rFont val="Arial Narrow"/>
        <family val="2"/>
      </rPr>
      <t xml:space="preserve">Абсолютов Изначально Вышестоящих ИВДИВО-Октавности Ми-ИВДИВО Метагалактики Бытия </t>
    </r>
    <r>
      <rPr>
        <b/>
        <sz val="16"/>
        <rFont val="Arial Narrow"/>
        <family val="2"/>
        <charset val="204"/>
      </rPr>
      <t>ИВО</t>
    </r>
  </si>
  <si>
    <r>
      <t xml:space="preserve">Стяжаем </t>
    </r>
    <r>
      <rPr>
        <b/>
        <sz val="14"/>
        <color rgb="FFFF0000"/>
        <rFont val="Arial Narrow"/>
        <family val="2"/>
      </rPr>
      <t xml:space="preserve">1.099.511.627.776 Абсолютов Изначально Вышестоящих ИВДИВО-Октавности Ми-ИВДИВО Метагалактики Бытия </t>
    </r>
    <r>
      <rPr>
        <b/>
        <sz val="14"/>
        <color theme="1"/>
        <rFont val="Arial Narrow"/>
        <family val="2"/>
      </rPr>
      <t>Изначально Вышестоящего Отца
синтезируя их стяжанием в</t>
    </r>
    <r>
      <rPr>
        <b/>
        <sz val="14"/>
        <color rgb="FFFF0000"/>
        <rFont val="Arial Narrow"/>
        <family val="2"/>
      </rPr>
      <t xml:space="preserve"> Абсолюта Высоких Цельных ИВДИВО-Октавности Фа-ИВДИВО Метагалактики Бытия </t>
    </r>
    <r>
      <rPr>
        <b/>
        <sz val="14"/>
        <color theme="1"/>
        <rFont val="Arial Narrow"/>
        <family val="2"/>
      </rPr>
      <t>Изначально Вышестоящего Отца</t>
    </r>
  </si>
  <si>
    <r>
      <t xml:space="preserve">Стяжаем </t>
    </r>
    <r>
      <rPr>
        <b/>
        <sz val="14"/>
        <color rgb="FFFF0000"/>
        <rFont val="Arial Narrow"/>
        <family val="2"/>
      </rPr>
      <t xml:space="preserve">4.398.046.511.104 Абсолюта Высоких Цельных ИВДИВО-Октавности Фа-ИВДИВО Метагалактики Бытия </t>
    </r>
    <r>
      <rPr>
        <b/>
        <sz val="14"/>
        <color theme="1"/>
        <rFont val="Arial Narrow"/>
        <family val="2"/>
      </rPr>
      <t>Изначально Вышестоящего Отца
синтезируя их стяжанием в</t>
    </r>
    <r>
      <rPr>
        <b/>
        <sz val="14"/>
        <color rgb="FFFF0000"/>
        <rFont val="Arial Narrow"/>
        <family val="2"/>
      </rPr>
      <t xml:space="preserve"> Абсолюта Истинных ИВДИВО-Октавности Соль-ИВДИВО Метагалактики Бытия </t>
    </r>
    <r>
      <rPr>
        <b/>
        <sz val="14"/>
        <color theme="1"/>
        <rFont val="Arial Narrow"/>
        <family val="2"/>
      </rPr>
      <t>Изначально Вышестоящего Отца</t>
    </r>
  </si>
  <si>
    <r>
      <t xml:space="preserve">Сводная справочная таблица стяжания </t>
    </r>
    <r>
      <rPr>
        <b/>
        <sz val="16"/>
        <color rgb="FFFF0000"/>
        <rFont val="Arial Narrow"/>
        <family val="2"/>
      </rPr>
      <t xml:space="preserve">Абсолютов Высоких Цельных ИВДИВО-Октавности Фа-ИВДИВО Метагалактики Бытия </t>
    </r>
    <r>
      <rPr>
        <b/>
        <sz val="16"/>
        <rFont val="Arial Narrow"/>
        <family val="2"/>
        <charset val="204"/>
      </rPr>
      <t>ИВО</t>
    </r>
  </si>
  <si>
    <r>
      <t xml:space="preserve">Стяжаем </t>
    </r>
    <r>
      <rPr>
        <b/>
        <sz val="14"/>
        <color rgb="FFFF0000"/>
        <rFont val="Arial Narrow"/>
        <family val="2"/>
      </rPr>
      <t xml:space="preserve">17.592.186.044.416 Абсолютов Истинных ИВДИВО-Октавности Соль-ИВДИВО Метагалактики Бытия </t>
    </r>
    <r>
      <rPr>
        <b/>
        <sz val="14"/>
        <color theme="1"/>
        <rFont val="Arial Narrow"/>
        <family val="2"/>
      </rPr>
      <t>Изначально Вышестоящего Отца
синтезируя их стяжанием в</t>
    </r>
    <r>
      <rPr>
        <b/>
        <sz val="14"/>
        <color rgb="FFFF0000"/>
        <rFont val="Arial Narrow"/>
        <family val="2"/>
      </rPr>
      <t xml:space="preserve"> Абсолюта Стать-ИВДИВО-Октавности Ля-ИВДИВО Метагалактики Бытия </t>
    </r>
    <r>
      <rPr>
        <b/>
        <sz val="14"/>
        <color theme="1"/>
        <rFont val="Arial Narrow"/>
        <family val="2"/>
      </rPr>
      <t>Изначально Вышестоящего Отца</t>
    </r>
  </si>
  <si>
    <r>
      <t xml:space="preserve">Сводная справочная таблица стяжания </t>
    </r>
    <r>
      <rPr>
        <b/>
        <sz val="16"/>
        <color rgb="FFFF0000"/>
        <rFont val="Arial Narrow"/>
        <family val="2"/>
      </rPr>
      <t xml:space="preserve">Абсолютов Истинных ИВДИВО-Октавности Соль-ИВДИВО Метагалактики Бытия </t>
    </r>
    <r>
      <rPr>
        <b/>
        <sz val="16"/>
        <rFont val="Arial Narrow"/>
        <family val="2"/>
        <charset val="204"/>
      </rPr>
      <t>ИВО</t>
    </r>
  </si>
  <si>
    <r>
      <t xml:space="preserve">Стяжаем </t>
    </r>
    <r>
      <rPr>
        <b/>
        <sz val="14"/>
        <color rgb="FFFF0000"/>
        <rFont val="Arial Narrow"/>
        <family val="2"/>
      </rPr>
      <t xml:space="preserve">70.368.744.177.664 Абсолюта Стать-ИВДИВО-Октавности Ля-ИВДИВО Метагалактики Бытия </t>
    </r>
    <r>
      <rPr>
        <b/>
        <sz val="14"/>
        <color theme="1"/>
        <rFont val="Arial Narrow"/>
        <family val="2"/>
      </rPr>
      <t>Изначально Вышестоящего Отца
синтезируя их стяжанием в</t>
    </r>
    <r>
      <rPr>
        <b/>
        <sz val="14"/>
        <color rgb="FFFF0000"/>
        <rFont val="Arial Narrow"/>
        <family val="2"/>
      </rPr>
      <t xml:space="preserve"> Абсолюта Синтез-ИВДИВО-Октавности Си-ИВДИВО Метагалактики Бытия </t>
    </r>
    <r>
      <rPr>
        <b/>
        <sz val="14"/>
        <color theme="1"/>
        <rFont val="Arial Narrow"/>
        <family val="2"/>
      </rPr>
      <t>Изначально Вышестоящего Отца</t>
    </r>
  </si>
  <si>
    <r>
      <t xml:space="preserve">Сводная справочная таблица стяжания </t>
    </r>
    <r>
      <rPr>
        <b/>
        <sz val="16"/>
        <color rgb="FFFF0000"/>
        <rFont val="Arial Narrow"/>
        <family val="2"/>
      </rPr>
      <t xml:space="preserve">Абсолютов Стать-ИВДИВО-Октавности Ля-ИВДИВО Метагалактики Бытия </t>
    </r>
    <r>
      <rPr>
        <b/>
        <sz val="16"/>
        <rFont val="Arial Narrow"/>
        <family val="2"/>
        <charset val="204"/>
      </rPr>
      <t>ИВО</t>
    </r>
  </si>
  <si>
    <r>
      <t xml:space="preserve">Стяжаем </t>
    </r>
    <r>
      <rPr>
        <b/>
        <sz val="14"/>
        <color rgb="FFFF0000"/>
        <rFont val="Arial Narrow"/>
        <family val="2"/>
      </rPr>
      <t xml:space="preserve">281.474.976.710.656 Абсолютов Синтез-ИВДИВО-Октавности Си-ИВДИВО Метагалактики Бытия </t>
    </r>
    <r>
      <rPr>
        <b/>
        <sz val="14"/>
        <color theme="1"/>
        <rFont val="Arial Narrow"/>
        <family val="2"/>
      </rPr>
      <t>Изначально Вышестоящего Отца
синтезируя их стяжанием в</t>
    </r>
    <r>
      <rPr>
        <b/>
        <sz val="14"/>
        <color rgb="FFFF0000"/>
        <rFont val="Arial Narrow"/>
        <family val="2"/>
      </rPr>
      <t xml:space="preserve"> Абсолюта Пра-ИВДИВО До-ИВДИВО Метагалактики Бытия </t>
    </r>
    <r>
      <rPr>
        <b/>
        <sz val="14"/>
        <color theme="1"/>
        <rFont val="Arial Narrow"/>
        <family val="2"/>
      </rPr>
      <t>Изначально Вышестоящего Отца</t>
    </r>
  </si>
  <si>
    <r>
      <t xml:space="preserve">Сводная справочная таблица стяжания </t>
    </r>
    <r>
      <rPr>
        <b/>
        <sz val="16"/>
        <color rgb="FFFF0000"/>
        <rFont val="Arial Narrow"/>
        <family val="2"/>
      </rPr>
      <t xml:space="preserve">Абсолютов Синтез-ИВДИВО-Октавности Си-ИВДИВО Метагалактики Бытия </t>
    </r>
    <r>
      <rPr>
        <b/>
        <sz val="16"/>
        <rFont val="Arial Narrow"/>
        <family val="2"/>
        <charset val="204"/>
      </rPr>
      <t>ИВО</t>
    </r>
  </si>
  <si>
    <r>
      <t xml:space="preserve">Стяжаем </t>
    </r>
    <r>
      <rPr>
        <b/>
        <sz val="14"/>
        <color rgb="FFFF0000"/>
        <rFont val="Arial Narrow"/>
        <family val="2"/>
      </rPr>
      <t xml:space="preserve">1.125.899.906.842.624 Абсолюта Пра-ИВДИВО До-ИВДИВО Метагалактики Бытия </t>
    </r>
    <r>
      <rPr>
        <b/>
        <sz val="14"/>
        <color theme="1"/>
        <rFont val="Arial Narrow"/>
        <family val="2"/>
      </rPr>
      <t>Изначально Вышестоящего Отца
синтезируя их стяжанием в</t>
    </r>
    <r>
      <rPr>
        <b/>
        <sz val="14"/>
        <color rgb="FFFF0000"/>
        <rFont val="Arial Narrow"/>
        <family val="2"/>
      </rPr>
      <t xml:space="preserve"> Абсолюта Высоких Пра-ИВДИВО Ре-ИВДИВО Метагалактики Фа </t>
    </r>
    <r>
      <rPr>
        <b/>
        <sz val="14"/>
        <color theme="1"/>
        <rFont val="Arial Narrow"/>
        <family val="2"/>
      </rPr>
      <t>Изначально Вышестоящего Отца</t>
    </r>
  </si>
  <si>
    <r>
      <t xml:space="preserve">Стяжаем </t>
    </r>
    <r>
      <rPr>
        <b/>
        <sz val="14"/>
        <color rgb="FFFF0000"/>
        <rFont val="Arial Narrow"/>
        <family val="2"/>
      </rPr>
      <t xml:space="preserve">4.503.599.627.370.496 Абсолютов Высоких Пра-ИВДИВО Ре-ИВДИВО Метагалактики Фа </t>
    </r>
    <r>
      <rPr>
        <b/>
        <sz val="14"/>
        <color theme="1"/>
        <rFont val="Arial Narrow"/>
        <family val="2"/>
      </rPr>
      <t>Изначально Вышестоящего Отца
синтезируя их стяжанием в</t>
    </r>
    <r>
      <rPr>
        <b/>
        <sz val="14"/>
        <color rgb="FFFF0000"/>
        <rFont val="Arial Narrow"/>
        <family val="2"/>
      </rPr>
      <t xml:space="preserve"> Абсолюта Изначально Вышестоящих Пра-ИВДИВО Ми-ИВДИВО Метагалактики Фа </t>
    </r>
    <r>
      <rPr>
        <b/>
        <sz val="14"/>
        <color theme="1"/>
        <rFont val="Arial Narrow"/>
        <family val="2"/>
      </rPr>
      <t>Изначально Вышестоящего Отца</t>
    </r>
  </si>
  <si>
    <r>
      <t xml:space="preserve">Сводная справочная таблица стяжания </t>
    </r>
    <r>
      <rPr>
        <b/>
        <sz val="16"/>
        <color rgb="FFFF0000"/>
        <rFont val="Arial Narrow"/>
        <family val="2"/>
      </rPr>
      <t xml:space="preserve">Абсолютов Высоких Пра-ИВДИВО Ре-ИВДИВО Метагалактики Фа </t>
    </r>
    <r>
      <rPr>
        <b/>
        <sz val="16"/>
        <rFont val="Arial Narrow"/>
        <family val="2"/>
        <charset val="204"/>
      </rPr>
      <t>ИВО</t>
    </r>
  </si>
  <si>
    <r>
      <t xml:space="preserve">Стяжаем </t>
    </r>
    <r>
      <rPr>
        <b/>
        <sz val="14"/>
        <color rgb="FFFF0000"/>
        <rFont val="Arial Narrow"/>
        <family val="2"/>
      </rPr>
      <t xml:space="preserve">18.014.398.509.481.984 Абсолюта Изначально Вышестоящих Пра-ИВДИВО Ми-ИВДИВО Метагалактики Фа </t>
    </r>
    <r>
      <rPr>
        <b/>
        <sz val="14"/>
        <color theme="1"/>
        <rFont val="Arial Narrow"/>
        <family val="2"/>
      </rPr>
      <t>Изначально Вышестоящего Отца
синтезируя их стяжанием в</t>
    </r>
    <r>
      <rPr>
        <b/>
        <sz val="14"/>
        <color rgb="FFFF0000"/>
        <rFont val="Arial Narrow"/>
        <family val="2"/>
      </rPr>
      <t xml:space="preserve"> Абсолюта Высоких Цельных Пра-ИВДИВО Фа-ИВДИВО Метагалактики Фа </t>
    </r>
    <r>
      <rPr>
        <b/>
        <sz val="14"/>
        <color theme="1"/>
        <rFont val="Arial Narrow"/>
        <family val="2"/>
      </rPr>
      <t>Изначально Вышестоящего Отца</t>
    </r>
  </si>
  <si>
    <r>
      <t xml:space="preserve">Сводная справочная таблица стяжания </t>
    </r>
    <r>
      <rPr>
        <b/>
        <sz val="16"/>
        <color rgb="FFFF0000"/>
        <rFont val="Arial Narrow"/>
        <family val="2"/>
      </rPr>
      <t xml:space="preserve">Абсолютов Изначально Вышестоящих Пра-ИВДИВО Ми-ИВДИВО Метагалактики Фа </t>
    </r>
    <r>
      <rPr>
        <b/>
        <sz val="16"/>
        <rFont val="Arial Narrow"/>
        <family val="2"/>
        <charset val="204"/>
      </rPr>
      <t>ИВО</t>
    </r>
  </si>
  <si>
    <r>
      <t xml:space="preserve">Стяжаем </t>
    </r>
    <r>
      <rPr>
        <b/>
        <sz val="14"/>
        <color rgb="FFFF0000"/>
        <rFont val="Arial Narrow"/>
        <family val="2"/>
      </rPr>
      <t xml:space="preserve">72.057.594.037.927.936 Абсолютов Высоких Цельных Пра-ИВДИВО Фа-ИВДИВО Метагалактики Фа </t>
    </r>
    <r>
      <rPr>
        <b/>
        <sz val="14"/>
        <color theme="1"/>
        <rFont val="Arial Narrow"/>
        <family val="2"/>
      </rPr>
      <t>Изначально Вышестоящего Отца
синтезируя их стяжанием в</t>
    </r>
    <r>
      <rPr>
        <b/>
        <sz val="14"/>
        <color rgb="FFFF0000"/>
        <rFont val="Arial Narrow"/>
        <family val="2"/>
      </rPr>
      <t xml:space="preserve"> Абсолюта Истинных Пра-ИВДИВО Соль-ИВДИВО Метагалактики Фа </t>
    </r>
    <r>
      <rPr>
        <b/>
        <sz val="14"/>
        <color theme="1"/>
        <rFont val="Arial Narrow"/>
        <family val="2"/>
      </rPr>
      <t>Изначально Вышестоящего Отца</t>
    </r>
  </si>
  <si>
    <r>
      <t xml:space="preserve">Сводная справочная таблица стяжания </t>
    </r>
    <r>
      <rPr>
        <b/>
        <sz val="16"/>
        <color rgb="FFFF0000"/>
        <rFont val="Arial Narrow"/>
        <family val="2"/>
      </rPr>
      <t xml:space="preserve">Абсолютов Высоких Цельных Пра-ИВДИВО Фа-ИВДИВО Метагалактики Фа </t>
    </r>
    <r>
      <rPr>
        <b/>
        <sz val="16"/>
        <rFont val="Arial Narrow"/>
        <family val="2"/>
        <charset val="204"/>
      </rPr>
      <t>ИВО</t>
    </r>
  </si>
  <si>
    <r>
      <t xml:space="preserve">Стяжаем </t>
    </r>
    <r>
      <rPr>
        <b/>
        <sz val="14"/>
        <color rgb="FFFF0000"/>
        <rFont val="Arial Narrow"/>
        <family val="2"/>
      </rPr>
      <t xml:space="preserve">288.230.376.151.711.744 Абсолюта Истинных Пра-ИВДИВО Соль-ИВДИВО Метагалактики Фа </t>
    </r>
    <r>
      <rPr>
        <b/>
        <sz val="14"/>
        <color theme="1"/>
        <rFont val="Arial Narrow"/>
        <family val="2"/>
      </rPr>
      <t>Изначально Вышестоящего Отца
синтезируя их стяжанием в</t>
    </r>
    <r>
      <rPr>
        <b/>
        <sz val="14"/>
        <color rgb="FFFF0000"/>
        <rFont val="Arial Narrow"/>
        <family val="2"/>
      </rPr>
      <t xml:space="preserve"> Абсолюта Стать-Пра-ИВДИВО Ля-ИВДИВО Метагалактики Фа </t>
    </r>
    <r>
      <rPr>
        <b/>
        <sz val="14"/>
        <color theme="1"/>
        <rFont val="Arial Narrow"/>
        <family val="2"/>
      </rPr>
      <t>Изначально Вышестоящего Отца</t>
    </r>
  </si>
  <si>
    <r>
      <t xml:space="preserve">Сводная справочная таблица стяжания </t>
    </r>
    <r>
      <rPr>
        <b/>
        <sz val="16"/>
        <color rgb="FFFF0000"/>
        <rFont val="Arial Narrow"/>
        <family val="2"/>
      </rPr>
      <t xml:space="preserve">Абсолютов Истинных Пра-ИВДИВО Соль-ИВДИВО Метагалактики Фа </t>
    </r>
    <r>
      <rPr>
        <b/>
        <sz val="16"/>
        <rFont val="Arial Narrow"/>
        <family val="2"/>
        <charset val="204"/>
      </rPr>
      <t>ИВО</t>
    </r>
  </si>
  <si>
    <r>
      <t xml:space="preserve">Стяжаем </t>
    </r>
    <r>
      <rPr>
        <b/>
        <sz val="14"/>
        <color rgb="FFFF0000"/>
        <rFont val="Arial Narrow"/>
        <family val="2"/>
      </rPr>
      <t xml:space="preserve">1.152.921.504.606.846.976 Абсолютов Стать-Пра-ИВДИВО Ля-ИВДИВО Метагалактики Фа </t>
    </r>
    <r>
      <rPr>
        <b/>
        <sz val="14"/>
        <color theme="1"/>
        <rFont val="Arial Narrow"/>
        <family val="2"/>
      </rPr>
      <t>Изначально Вышестоящего Отца
синтезируя их стяжанием в</t>
    </r>
    <r>
      <rPr>
        <b/>
        <sz val="14"/>
        <color rgb="FFFF0000"/>
        <rFont val="Arial Narrow"/>
        <family val="2"/>
      </rPr>
      <t xml:space="preserve"> Абсолюта Синтез-Пра-ИВДИВО Си-ИВДИВО Метагалактики Фа </t>
    </r>
    <r>
      <rPr>
        <b/>
        <sz val="14"/>
        <color theme="1"/>
        <rFont val="Arial Narrow"/>
        <family val="2"/>
      </rPr>
      <t>Изначально Вышестоящего Отца</t>
    </r>
  </si>
  <si>
    <r>
      <t xml:space="preserve">Сводная справочная таблица стяжания </t>
    </r>
    <r>
      <rPr>
        <b/>
        <sz val="16"/>
        <color rgb="FFFF0000"/>
        <rFont val="Arial Narrow"/>
        <family val="2"/>
      </rPr>
      <t xml:space="preserve">Абсолютов Стать-Пра-ИВДИВО Ля-ИВДИВО Метагалактики Фа </t>
    </r>
    <r>
      <rPr>
        <b/>
        <sz val="16"/>
        <rFont val="Arial Narrow"/>
        <family val="2"/>
        <charset val="204"/>
      </rPr>
      <t>ИВО</t>
    </r>
  </si>
  <si>
    <r>
      <t xml:space="preserve">Стяжаем </t>
    </r>
    <r>
      <rPr>
        <b/>
        <sz val="14"/>
        <color rgb="FFFF0000"/>
        <rFont val="Arial Narrow"/>
        <family val="2"/>
      </rPr>
      <t xml:space="preserve">4.611.686.018.427.387.904 Абсолютов Синтез-Пра-ИВДИВО Си-ИВДИВО Метагалактики Фа </t>
    </r>
    <r>
      <rPr>
        <b/>
        <sz val="14"/>
        <color theme="1"/>
        <rFont val="Arial Narrow"/>
        <family val="2"/>
      </rPr>
      <t>Изначально Вышестоящего Отца
синтезируя их стяжанием в</t>
    </r>
    <r>
      <rPr>
        <b/>
        <sz val="14"/>
        <color rgb="FFFF0000"/>
        <rFont val="Arial Narrow"/>
        <family val="2"/>
      </rPr>
      <t xml:space="preserve"> Абсолют Фа </t>
    </r>
    <r>
      <rPr>
        <b/>
        <sz val="14"/>
        <color theme="1"/>
        <rFont val="Arial Narrow"/>
        <family val="2"/>
      </rPr>
      <t>Изначально Вышестоящего Отца</t>
    </r>
  </si>
  <si>
    <r>
      <t xml:space="preserve">Сводная справочная таблица стяжания </t>
    </r>
    <r>
      <rPr>
        <b/>
        <sz val="16"/>
        <color rgb="FFFF0000"/>
        <rFont val="Arial Narrow"/>
        <family val="2"/>
      </rPr>
      <t xml:space="preserve">Абсолютов Синтез-Пра-ИВДИВО Си-ИВДИВО Метагалактики Фа </t>
    </r>
    <r>
      <rPr>
        <b/>
        <sz val="16"/>
        <rFont val="Arial Narrow"/>
        <family val="2"/>
        <charset val="204"/>
      </rPr>
      <t>ИВО</t>
    </r>
  </si>
  <si>
    <r>
      <t xml:space="preserve">Стяжаем </t>
    </r>
    <r>
      <rPr>
        <b/>
        <sz val="14"/>
        <color rgb="FFFF0000"/>
        <rFont val="Arial Narrow"/>
        <family val="2"/>
      </rPr>
      <t xml:space="preserve">18.446.744.073.709.551.616 Абсолютов ИВДИВО-Реальностей До-ИВДИВО Метагалактики Фа </t>
    </r>
    <r>
      <rPr>
        <b/>
        <sz val="14"/>
        <color theme="1"/>
        <rFont val="Arial Narrow"/>
        <family val="2"/>
      </rPr>
      <t>Изначально Вышестоящего Отца
синтезируя их стяжанием в</t>
    </r>
    <r>
      <rPr>
        <b/>
        <sz val="14"/>
        <color rgb="FFFF0000"/>
        <rFont val="Arial Narrow"/>
        <family val="2"/>
      </rPr>
      <t xml:space="preserve"> Абсолюта Высоких ИВДИВО-Реальностей Ре-ИВДИВО Октавы Метагалактики </t>
    </r>
    <r>
      <rPr>
        <b/>
        <sz val="14"/>
        <color theme="1"/>
        <rFont val="Arial Narrow"/>
        <family val="2"/>
      </rPr>
      <t>Изначально Вышестоящего Отца</t>
    </r>
  </si>
  <si>
    <r>
      <t xml:space="preserve">Сводная справочная таблица стяжания </t>
    </r>
    <r>
      <rPr>
        <b/>
        <sz val="16"/>
        <color rgb="FFFF0000"/>
        <rFont val="Arial Narrow"/>
        <family val="2"/>
      </rPr>
      <t xml:space="preserve">Абсолютов ИВДИВО-Реальностей До-ИВДИВО Метагалактики Фа </t>
    </r>
    <r>
      <rPr>
        <b/>
        <sz val="16"/>
        <rFont val="Arial Narrow"/>
        <family val="2"/>
        <charset val="204"/>
      </rPr>
      <t>ИВО</t>
    </r>
  </si>
  <si>
    <r>
      <t xml:space="preserve">Стяжаем </t>
    </r>
    <r>
      <rPr>
        <b/>
        <sz val="14"/>
        <color rgb="FFFF0000"/>
        <rFont val="Arial Narrow"/>
        <family val="2"/>
      </rPr>
      <t xml:space="preserve">73.786.976.294.838.206.464 Абсолютов Высоких ИВДИВО-Реальностей Ре-ИВДИВО Октавы Метагалактики </t>
    </r>
    <r>
      <rPr>
        <b/>
        <sz val="14"/>
        <color theme="1"/>
        <rFont val="Arial Narrow"/>
        <family val="2"/>
      </rPr>
      <t>Изначально Вышестоящего Отца
синтезируя их стяжанием в</t>
    </r>
    <r>
      <rPr>
        <b/>
        <sz val="14"/>
        <color rgb="FFFF0000"/>
        <rFont val="Arial Narrow"/>
        <family val="2"/>
      </rPr>
      <t xml:space="preserve"> Абсолюта Изначально Вышестоящих ИВДИВО-Реальностей Ми-ИВДИВО Октавы Метагалактики </t>
    </r>
    <r>
      <rPr>
        <b/>
        <sz val="14"/>
        <color theme="1"/>
        <rFont val="Arial Narrow"/>
        <family val="2"/>
      </rPr>
      <t>Изначально Вышестоящего Отца</t>
    </r>
  </si>
  <si>
    <r>
      <t xml:space="preserve">Сводная справочная таблица стяжания </t>
    </r>
    <r>
      <rPr>
        <b/>
        <sz val="16"/>
        <color rgb="FFFF0000"/>
        <rFont val="Arial Narrow"/>
        <family val="2"/>
      </rPr>
      <t xml:space="preserve">Абсолютов Высоких ИВДИВО-Реальностей Ре-ИВДИВО Октавы Метагалактики </t>
    </r>
    <r>
      <rPr>
        <b/>
        <sz val="16"/>
        <rFont val="Arial Narrow"/>
        <family val="2"/>
        <charset val="204"/>
      </rPr>
      <t>ИВО</t>
    </r>
  </si>
  <si>
    <r>
      <t xml:space="preserve">Стяжаем </t>
    </r>
    <r>
      <rPr>
        <b/>
        <sz val="14"/>
        <color rgb="FFFF0000"/>
        <rFont val="Arial Narrow"/>
        <family val="2"/>
      </rPr>
      <t xml:space="preserve">295.147.905.179.352.825.856 Абсолютов Изначально Вышестоящих ИВДИВО-Реальностей Ми-ИВДИВО Октавы Метагалактики </t>
    </r>
    <r>
      <rPr>
        <b/>
        <sz val="14"/>
        <color theme="1"/>
        <rFont val="Arial Narrow"/>
        <family val="2"/>
      </rPr>
      <t>Изначально Вышестоящего Отца
синтезируя их стяжанием в</t>
    </r>
    <r>
      <rPr>
        <b/>
        <sz val="14"/>
        <color rgb="FFFF0000"/>
        <rFont val="Arial Narrow"/>
        <family val="2"/>
      </rPr>
      <t xml:space="preserve"> Абсолюта Высоких Цельных ИВДИВО-Реальностей Фа-ИВДИВО Октавы Метагалактики </t>
    </r>
    <r>
      <rPr>
        <b/>
        <sz val="14"/>
        <color theme="1"/>
        <rFont val="Arial Narrow"/>
        <family val="2"/>
      </rPr>
      <t>Изначально Вышестоящего Отца</t>
    </r>
  </si>
  <si>
    <r>
      <t xml:space="preserve">Сводная справочная таблица стяжания </t>
    </r>
    <r>
      <rPr>
        <b/>
        <sz val="16"/>
        <color rgb="FFFF0000"/>
        <rFont val="Arial Narrow"/>
        <family val="2"/>
      </rPr>
      <t xml:space="preserve">Абсолютов Изначально Вышестоящих ИВДИВО-Реальностей Ми-ИВДИВО Октавы Метагалактики </t>
    </r>
    <r>
      <rPr>
        <b/>
        <sz val="16"/>
        <rFont val="Arial Narrow"/>
        <family val="2"/>
        <charset val="204"/>
      </rPr>
      <t>ИВО</t>
    </r>
  </si>
  <si>
    <r>
      <t xml:space="preserve">Стяжаем </t>
    </r>
    <r>
      <rPr>
        <b/>
        <sz val="14"/>
        <color rgb="FFFF0000"/>
        <rFont val="Arial Narrow"/>
        <family val="2"/>
      </rPr>
      <t xml:space="preserve">1.180.591.620.717.411.303.424 Абсолюта Высоких Цельных ИВДИВО-Реальностей Фа-ИВДИВО Октавы Метагалактики </t>
    </r>
    <r>
      <rPr>
        <b/>
        <sz val="14"/>
        <color theme="1"/>
        <rFont val="Arial Narrow"/>
        <family val="2"/>
      </rPr>
      <t>Изначально Вышестоящего Отца
синтезируя их стяжанием в</t>
    </r>
    <r>
      <rPr>
        <b/>
        <sz val="14"/>
        <color rgb="FFFF0000"/>
        <rFont val="Arial Narrow"/>
        <family val="2"/>
      </rPr>
      <t xml:space="preserve"> Абсолюта Истинных ИВДИВО-Реальностей Соль-ИВДИВО Октавы Метагалактики </t>
    </r>
    <r>
      <rPr>
        <b/>
        <sz val="14"/>
        <color theme="1"/>
        <rFont val="Arial Narrow"/>
        <family val="2"/>
      </rPr>
      <t>Изначально Вышестоящего Отца</t>
    </r>
  </si>
  <si>
    <r>
      <t xml:space="preserve">Стяжаем </t>
    </r>
    <r>
      <rPr>
        <b/>
        <sz val="14"/>
        <color rgb="FFFF0000"/>
        <rFont val="Arial Narrow"/>
        <family val="2"/>
      </rPr>
      <t xml:space="preserve">4.722.366.482.869.645.213.696 Абсолютов Истинных ИВДИВО-Реальностей Соль-ИВДИВО Октавы Метагалактики </t>
    </r>
    <r>
      <rPr>
        <b/>
        <sz val="14"/>
        <color theme="1"/>
        <rFont val="Arial Narrow"/>
        <family val="2"/>
      </rPr>
      <t>Изначально Вышестоящего Отца
синтезируя их стяжанием в</t>
    </r>
    <r>
      <rPr>
        <b/>
        <sz val="14"/>
        <color rgb="FFFF0000"/>
        <rFont val="Arial Narrow"/>
        <family val="2"/>
      </rPr>
      <t xml:space="preserve"> Абсолюта Стать-ИВДИВО-Реальностей Ля-ИВДИВО Октавы Метагалактики </t>
    </r>
    <r>
      <rPr>
        <b/>
        <sz val="14"/>
        <color theme="1"/>
        <rFont val="Arial Narrow"/>
        <family val="2"/>
      </rPr>
      <t>Изначально Вышестоящего Отца</t>
    </r>
  </si>
  <si>
    <r>
      <t xml:space="preserve">Стяжаем </t>
    </r>
    <r>
      <rPr>
        <b/>
        <sz val="14"/>
        <color rgb="FFFF0000"/>
        <rFont val="Arial Narrow"/>
        <family val="2"/>
      </rPr>
      <t xml:space="preserve">18.889.465.931.478.580.854.784 Абсолюта Стать-ИВДИВО-Реальностей Ля-ИВДИВО Октавы Метагалактики </t>
    </r>
    <r>
      <rPr>
        <b/>
        <sz val="14"/>
        <color theme="1"/>
        <rFont val="Arial Narrow"/>
        <family val="2"/>
      </rPr>
      <t>Изначально Вышестоящего Отца
синтезируя их стяжанием в</t>
    </r>
    <r>
      <rPr>
        <b/>
        <sz val="14"/>
        <color rgb="FFFF0000"/>
        <rFont val="Arial Narrow"/>
        <family val="2"/>
      </rPr>
      <t xml:space="preserve"> Абсолюта Cинтез-ИВДИВО-Реальностей Си-ИВДИВО Октавы Метагалактики </t>
    </r>
    <r>
      <rPr>
        <b/>
        <sz val="14"/>
        <color theme="1"/>
        <rFont val="Arial Narrow"/>
        <family val="2"/>
      </rPr>
      <t>Изначально Вышестоящего Отца</t>
    </r>
  </si>
  <si>
    <r>
      <t xml:space="preserve">Стяжаем </t>
    </r>
    <r>
      <rPr>
        <b/>
        <sz val="14"/>
        <color rgb="FFFF0000"/>
        <rFont val="Arial Narrow"/>
        <family val="2"/>
      </rPr>
      <t xml:space="preserve">75.557.863.725.914.323.419.136 Абсолютов Cинтез-ИВДИВО-Реальностей Си-ИВДИВО Октавы Метагалактики </t>
    </r>
    <r>
      <rPr>
        <b/>
        <sz val="14"/>
        <color theme="1"/>
        <rFont val="Arial Narrow"/>
        <family val="2"/>
      </rPr>
      <t>Изначально Вышестоящего Отца
синтезируя их стяжанием в</t>
    </r>
    <r>
      <rPr>
        <b/>
        <sz val="14"/>
        <color rgb="FFFF0000"/>
        <rFont val="Arial Narrow"/>
        <family val="2"/>
      </rPr>
      <t xml:space="preserve"> Абсолют Изначально Вышестоящих Аватаров </t>
    </r>
    <r>
      <rPr>
        <b/>
        <sz val="14"/>
        <color theme="1"/>
        <rFont val="Arial Narrow"/>
        <family val="2"/>
      </rPr>
      <t>Изначально Вышестоящего Отца</t>
    </r>
  </si>
  <si>
    <t xml:space="preserve"> 4.096 Частей Человека, явлением 256 архетипических, цельных, базовых частей 16 эволюций материи в синтезе их, </t>
  </si>
  <si>
    <t xml:space="preserve"> 4.096 Систем частей, явлением 256 архетипических, цельных, базовых систем частей 16 эволюций материи в синтезе их,</t>
  </si>
  <si>
    <t xml:space="preserve"> 4.096 Аппаратов систем частей, явлением 256 архетипических, цельных, базовых аппаратов систем частей 16 эволюций материи в синтезе их, </t>
  </si>
  <si>
    <t xml:space="preserve"> 4.096 Частностей аппаратов систем частей, явлением 256 архетипических, цельных, базовых аппаратов систем частей 16 эволюций материи в синтезе их, </t>
  </si>
  <si>
    <r>
      <t xml:space="preserve">Стяжаем </t>
    </r>
    <r>
      <rPr>
        <b/>
        <sz val="14"/>
        <color rgb="FFFF0000"/>
        <rFont val="Arial Narrow"/>
        <family val="2"/>
      </rPr>
      <t>16.384 Абсолюта Высокой Цельной Реальности Метагалактики Фа</t>
    </r>
    <r>
      <rPr>
        <b/>
        <sz val="14"/>
        <color theme="1"/>
        <rFont val="Arial Narrow"/>
        <family val="2"/>
      </rPr>
      <t xml:space="preserve"> Изначально Вышестоящего Отца
синтезируя их стяжанием в </t>
    </r>
    <r>
      <rPr>
        <b/>
        <sz val="14"/>
        <color rgb="FFFF0000"/>
        <rFont val="Arial Narrow"/>
        <family val="2"/>
      </rPr>
      <t>Абсолют Истинной Реальности Изначально Вышестоящей Метагалактики</t>
    </r>
    <r>
      <rPr>
        <b/>
        <sz val="14"/>
        <color theme="1"/>
        <rFont val="Arial Narrow"/>
        <family val="2"/>
      </rPr>
      <t xml:space="preserve"> Изначально Вышестоящего Отца</t>
    </r>
  </si>
  <si>
    <r>
      <t xml:space="preserve">Стяжаем </t>
    </r>
    <r>
      <rPr>
        <b/>
        <sz val="14"/>
        <color rgb="FFFF0000"/>
        <rFont val="Arial Narrow"/>
        <family val="2"/>
      </rPr>
      <t>65.536 Абсолютов Истинной Реальности Изначально Вышестоящей Метагалактики</t>
    </r>
    <r>
      <rPr>
        <b/>
        <sz val="14"/>
        <color theme="1"/>
        <rFont val="Arial Narrow"/>
        <family val="2"/>
      </rPr>
      <t xml:space="preserve"> Изначально Вышестоящего Отца
синтезируя их стяжанием в </t>
    </r>
    <r>
      <rPr>
        <b/>
        <sz val="14"/>
        <color rgb="FFFF0000"/>
        <rFont val="Arial Narrow"/>
        <family val="2"/>
      </rPr>
      <t>Абсолют Стать-Реальности Высокой Цельной Метагалактики</t>
    </r>
    <r>
      <rPr>
        <b/>
        <sz val="14"/>
        <color theme="1"/>
        <rFont val="Arial Narrow"/>
        <family val="2"/>
      </rPr>
      <t xml:space="preserve"> Изначально Вышестоящего Отца</t>
    </r>
  </si>
  <si>
    <r>
      <t xml:space="preserve">Стяжаем </t>
    </r>
    <r>
      <rPr>
        <b/>
        <sz val="14"/>
        <color rgb="FFFF0000"/>
        <rFont val="Times New Roman"/>
        <family val="1"/>
      </rPr>
      <t>16.384 Трансвизорных Тела</t>
    </r>
    <r>
      <rPr>
        <b/>
        <sz val="14"/>
        <color theme="1"/>
        <rFont val="Times New Roman"/>
        <family val="1"/>
      </rPr>
      <t xml:space="preserve"> и Здания для каждого из них в Метагалактическом мире данной Архетипической Метагалактики</t>
    </r>
  </si>
  <si>
    <t xml:space="preserve">16.384 Частей Человека, явлением 256 архетипических, цельных, базовых частей 16 эволюций материи в синтезе их, </t>
  </si>
  <si>
    <t>16.384 Систем частей, явлением 256 архетипических, цельных, базовых систем частей 16 эволюций материи в синтезе их,</t>
  </si>
  <si>
    <t xml:space="preserve">16.384 Аппаратов систем частей, явлением 256 архетипических, цельных, базовых аппаратов систем частей 16 эволюций материи в синтезе их, </t>
  </si>
  <si>
    <t>16.384 Частностей аппаратов систем частей, явлением 256 архетипических, цельных, базовых аппаратов систем частей 16 эволюций материи в синтезе их,</t>
  </si>
  <si>
    <r>
      <t xml:space="preserve">Стяжаем </t>
    </r>
    <r>
      <rPr>
        <b/>
        <sz val="14"/>
        <color rgb="FFFF0000"/>
        <rFont val="Arial Narrow"/>
        <family val="2"/>
      </rPr>
      <t>262.144 Абсолютов Стать-Реальности Высокой Цельной Метагалактики</t>
    </r>
    <r>
      <rPr>
        <b/>
        <sz val="14"/>
        <color theme="1"/>
        <rFont val="Arial Narrow"/>
        <family val="2"/>
      </rPr>
      <t xml:space="preserve"> Изначально Вышестоящего Отца
синтезируя их стяжанием в </t>
    </r>
    <r>
      <rPr>
        <b/>
        <sz val="14"/>
        <color rgb="FFFF0000"/>
        <rFont val="Arial Narrow"/>
        <family val="2"/>
      </rPr>
      <t>Абсолют Синтез-Реальности Истинной Метагалактики</t>
    </r>
    <r>
      <rPr>
        <b/>
        <sz val="14"/>
        <color theme="1"/>
        <rFont val="Arial Narrow"/>
        <family val="2"/>
      </rPr>
      <t xml:space="preserve"> Изначально Вышестоящего Отца</t>
    </r>
  </si>
  <si>
    <r>
      <t xml:space="preserve">Стяжаем </t>
    </r>
    <r>
      <rPr>
        <b/>
        <sz val="14"/>
        <color rgb="FFFF0000"/>
        <rFont val="Times New Roman"/>
        <family val="1"/>
      </rPr>
      <t>262.144-рицу</t>
    </r>
    <r>
      <rPr>
        <b/>
        <sz val="14"/>
        <color theme="1"/>
        <rFont val="Times New Roman"/>
        <family val="1"/>
      </rPr>
      <t xml:space="preserve"> 4-ричности Изначально Вышестоящего Отца и Человека им</t>
    </r>
  </si>
  <si>
    <t xml:space="preserve">65.536 Частей Человека, явлением 256 архетипических, цельных, базовых частей 16 эволюций материи в синтезе их, </t>
  </si>
  <si>
    <t>65.536 Систем частей, явлением 256 архетипических, цельных, базовых систем частей 16 эволюций материи в синтезе их,</t>
  </si>
  <si>
    <t xml:space="preserve">65.536 Аппаратов систем частей, явлением 256 архетипических, цельных, базовых аппаратов систем частей 16 эволюций материи в синтезе их, </t>
  </si>
  <si>
    <t>65.536 Частностей аппаратов систем частей, явлением 256 архетипических, цельных, базовых аппаратов систем частей 16 эволюций материи в синтезе их,</t>
  </si>
  <si>
    <r>
      <t xml:space="preserve">Стяжаем </t>
    </r>
    <r>
      <rPr>
        <b/>
        <sz val="14"/>
        <color rgb="FFFF0000"/>
        <rFont val="Times New Roman"/>
        <family val="1"/>
      </rPr>
      <t>262.144 Трансвизорных Тела</t>
    </r>
    <r>
      <rPr>
        <b/>
        <sz val="14"/>
        <color theme="1"/>
        <rFont val="Times New Roman"/>
        <family val="1"/>
      </rPr>
      <t xml:space="preserve"> и Здания для каждого из них в Метагалактическом мире данной Архетипической Метагалактики</t>
    </r>
  </si>
  <si>
    <t xml:space="preserve">262.144 Частей Человека, явлением 256 архетипических, цельных, базовых частей 16 эволюций материи в синтезе их, </t>
  </si>
  <si>
    <t>262.144 Систем частей, явлением 256 архетипических, цельных, базовых систем частей 16 эволюций материи в синтезе их,</t>
  </si>
  <si>
    <t xml:space="preserve">262.144 Аппаратов систем частей, явлением 256 архетипических, цельных, базовых аппаратов систем частей 16 эволюций материи в синтезе их, </t>
  </si>
  <si>
    <t>262.144 Частностей аппаратов систем частей, явлением 256 архетипических, цельных, базовых аппаратов систем частей 16 эволюций материи в синтезе их,</t>
  </si>
  <si>
    <r>
      <t xml:space="preserve">Стяжаем </t>
    </r>
    <r>
      <rPr>
        <b/>
        <sz val="14"/>
        <color rgb="FFFF0000"/>
        <rFont val="Times New Roman"/>
        <family val="1"/>
      </rPr>
      <t>1.048.576-рицу</t>
    </r>
    <r>
      <rPr>
        <b/>
        <sz val="14"/>
        <color theme="1"/>
        <rFont val="Times New Roman"/>
        <family val="1"/>
      </rPr>
      <t xml:space="preserve"> 4-ричности Изначально Вышестоящего Отца и Человека им</t>
    </r>
  </si>
  <si>
    <r>
      <t xml:space="preserve">Стяжаем </t>
    </r>
    <r>
      <rPr>
        <b/>
        <sz val="14"/>
        <color rgb="FFFF0000"/>
        <rFont val="Arial Narrow"/>
        <family val="2"/>
      </rPr>
      <t>1.048.576 Абсолютов Синтез-Реальности Истинной Метагалактики</t>
    </r>
    <r>
      <rPr>
        <b/>
        <sz val="14"/>
        <color theme="1"/>
        <rFont val="Arial Narrow"/>
        <family val="2"/>
      </rPr>
      <t xml:space="preserve"> Изначально Вышестоящего Отца
синтезируя их стяжанием в </t>
    </r>
    <r>
      <rPr>
        <b/>
        <sz val="14"/>
        <color rgb="FFFF0000"/>
        <rFont val="Arial Narrow"/>
        <family val="2"/>
      </rPr>
      <t>Абсолют ИВДИВО-Цельности Октавной Метагалактики</t>
    </r>
    <r>
      <rPr>
        <b/>
        <sz val="14"/>
        <color theme="1"/>
        <rFont val="Arial Narrow"/>
        <family val="2"/>
      </rPr>
      <t xml:space="preserve"> Изначально Вышестоящего Отца</t>
    </r>
  </si>
  <si>
    <r>
      <t xml:space="preserve">Стяжаем </t>
    </r>
    <r>
      <rPr>
        <b/>
        <sz val="14"/>
        <color rgb="FFFF0000"/>
        <rFont val="Arial Narrow"/>
        <family val="2"/>
      </rPr>
      <t>4.194.304 Абсолютов ИВДИВО-Цельности Октавной Метагалактики</t>
    </r>
    <r>
      <rPr>
        <b/>
        <sz val="14"/>
        <color theme="1"/>
        <rFont val="Arial Narrow"/>
        <family val="2"/>
      </rPr>
      <t xml:space="preserve"> Изначально Вышестоящего Отца
синтезируя их стяжанием в </t>
    </r>
    <r>
      <rPr>
        <b/>
        <sz val="14"/>
        <color rgb="FFFF0000"/>
        <rFont val="Arial Narrow"/>
        <family val="2"/>
      </rPr>
      <t>Абсолют Высокой ИВДИВО-Цельности Ре-ИВДИВО Метагалактики</t>
    </r>
    <r>
      <rPr>
        <b/>
        <sz val="14"/>
        <color theme="1"/>
        <rFont val="Arial Narrow"/>
        <family val="2"/>
      </rPr>
      <t xml:space="preserve"> Изначально Вышестоящего Отца</t>
    </r>
  </si>
  <si>
    <r>
      <t xml:space="preserve">Стяжаем </t>
    </r>
    <r>
      <rPr>
        <b/>
        <sz val="14"/>
        <color rgb="FFFF0000"/>
        <rFont val="Times New Roman"/>
        <family val="1"/>
      </rPr>
      <t>4.194.304-рицу</t>
    </r>
    <r>
      <rPr>
        <b/>
        <sz val="14"/>
        <color theme="1"/>
        <rFont val="Times New Roman"/>
        <family val="1"/>
      </rPr>
      <t xml:space="preserve"> 4-ричности Изначально Вышестоящего Отца и Человека им</t>
    </r>
  </si>
  <si>
    <r>
      <t xml:space="preserve">Стяжаем </t>
    </r>
    <r>
      <rPr>
        <b/>
        <sz val="14"/>
        <color rgb="FFFF0000"/>
        <rFont val="Times New Roman"/>
        <family val="1"/>
      </rPr>
      <t>1.048.576 Трансвизорных Тела</t>
    </r>
    <r>
      <rPr>
        <b/>
        <sz val="14"/>
        <color theme="1"/>
        <rFont val="Times New Roman"/>
        <family val="1"/>
      </rPr>
      <t xml:space="preserve"> и Здания для каждого из них в Метагалактическом мире данной Архетипической Метагалактики</t>
    </r>
  </si>
  <si>
    <t xml:space="preserve">1.048.576 Частей Человека, явлением 256 архетипических, цельных, базовых частей 16 эволюций материи в синтезе их, </t>
  </si>
  <si>
    <t>1.048.576 Систем частей, явлением 256 архетипических, цельных, базовых систем частей 16 эволюций материи в синтезе их,</t>
  </si>
  <si>
    <t xml:space="preserve">1.048.576 Аппаратов систем частей, явлением 256 архетипических, цельных, базовых аппаратов систем частей 16 эволюций материи в синтезе их, </t>
  </si>
  <si>
    <t>1.048.576 Частностей аппаратов систем частей, явлением 256 архетипических, цельных, базовых аппаратов систем частей 16 эволюций материи в синтезе их,</t>
  </si>
  <si>
    <r>
      <t xml:space="preserve">Стяжаем </t>
    </r>
    <r>
      <rPr>
        <b/>
        <sz val="14"/>
        <color rgb="FFFF0000"/>
        <rFont val="Arial Narrow"/>
        <family val="2"/>
      </rPr>
      <t xml:space="preserve">16.777.216 Абсолютов Высокой ИВДИВО-Цельности Ре-ИВДИВО Метагалактики </t>
    </r>
    <r>
      <rPr>
        <b/>
        <sz val="14"/>
        <color theme="1"/>
        <rFont val="Arial Narrow"/>
        <family val="2"/>
      </rPr>
      <t xml:space="preserve">Изначально Вышестоящего Отца
синтезируя их стяжанием в </t>
    </r>
    <r>
      <rPr>
        <b/>
        <sz val="14"/>
        <color rgb="FFFF0000"/>
        <rFont val="Arial Narrow"/>
        <family val="2"/>
      </rPr>
      <t>Абсолют Изначально Вышестоящих ИВДИВО-Цельности Ми-ИВДИВО Метагалактики</t>
    </r>
    <r>
      <rPr>
        <b/>
        <sz val="14"/>
        <color theme="1"/>
        <rFont val="Arial Narrow"/>
        <family val="2"/>
      </rPr>
      <t xml:space="preserve"> Изначально Вышестоящего Отца</t>
    </r>
  </si>
  <si>
    <r>
      <t xml:space="preserve">Стяжаем </t>
    </r>
    <r>
      <rPr>
        <b/>
        <sz val="14"/>
        <color rgb="FFFF0000"/>
        <rFont val="Times New Roman"/>
        <family val="1"/>
      </rPr>
      <t>4.194.304 Трансвизорных Тела</t>
    </r>
    <r>
      <rPr>
        <b/>
        <sz val="14"/>
        <color theme="1"/>
        <rFont val="Times New Roman"/>
        <family val="1"/>
      </rPr>
      <t xml:space="preserve"> и Здания для каждого из них в Метагалактическом мире данной Архетипической Метагалактики</t>
    </r>
  </si>
  <si>
    <t xml:space="preserve">4.194.304 Частей Человека, явлением 256 архетипических, цельных, базовых частей 16 эволюций материи в синтезе их, </t>
  </si>
  <si>
    <t>4.194.304 Систем частей, явлением 256 архетипических, цельных, базовых систем частей 16 эволюций материи в синтезе их,</t>
  </si>
  <si>
    <t xml:space="preserve">4.194.304 Аппаратов систем частей, явлением 256 архетипических, цельных, базовых аппаратов систем частей 16 эволюций материи в синтезе их,  </t>
  </si>
  <si>
    <t>4.194.304 Частностей аппаратов систем частей, явлением 256 архетипических, цельных, базовых аппаратов систем частей 16 эволюций материи в синтезе их,</t>
  </si>
  <si>
    <r>
      <t xml:space="preserve">Стяжаем </t>
    </r>
    <r>
      <rPr>
        <b/>
        <sz val="14"/>
        <color rgb="FFFF0000"/>
        <rFont val="Times New Roman"/>
        <family val="1"/>
      </rPr>
      <t>16.777.216-рицу</t>
    </r>
    <r>
      <rPr>
        <b/>
        <sz val="14"/>
        <color theme="1"/>
        <rFont val="Times New Roman"/>
        <family val="1"/>
      </rPr>
      <t xml:space="preserve"> 4-ричности Изначально Вышестоящего Отца и Человека им</t>
    </r>
  </si>
  <si>
    <r>
      <t xml:space="preserve">Стяжаем </t>
    </r>
    <r>
      <rPr>
        <b/>
        <sz val="14"/>
        <color rgb="FFFF0000"/>
        <rFont val="Arial Narrow"/>
        <family val="2"/>
      </rPr>
      <t xml:space="preserve">67.108.864 Абсолюта Изначально Вышестоящей ИВДИВО-Цельности Ми-ИВДИВО Метагалактики </t>
    </r>
    <r>
      <rPr>
        <b/>
        <sz val="14"/>
        <color theme="1"/>
        <rFont val="Arial Narrow"/>
        <family val="2"/>
      </rPr>
      <t xml:space="preserve">Изначально Вышестоящего Отца
синтезируя их стяжанием в </t>
    </r>
    <r>
      <rPr>
        <b/>
        <sz val="14"/>
        <color rgb="FFFF0000"/>
        <rFont val="Arial Narrow"/>
        <family val="2"/>
      </rPr>
      <t>Абсолют Высокой Цельной ИВДИВО-Цельности Фа-ИВДИВО Метагалактики</t>
    </r>
    <r>
      <rPr>
        <b/>
        <sz val="14"/>
        <color theme="1"/>
        <rFont val="Arial Narrow"/>
        <family val="2"/>
      </rPr>
      <t xml:space="preserve"> Изначально Вышестоящего Отца</t>
    </r>
  </si>
  <si>
    <r>
      <t xml:space="preserve">Стяжаем </t>
    </r>
    <r>
      <rPr>
        <b/>
        <sz val="14"/>
        <color rgb="FFFF0000"/>
        <rFont val="Times New Roman"/>
        <family val="1"/>
      </rPr>
      <t>67.108.864-рицу</t>
    </r>
    <r>
      <rPr>
        <b/>
        <sz val="14"/>
        <color theme="1"/>
        <rFont val="Times New Roman"/>
        <family val="1"/>
      </rPr>
      <t xml:space="preserve"> 4-ричности Изначально Вышестоящего Отца и Человека им</t>
    </r>
  </si>
  <si>
    <r>
      <t xml:space="preserve">Стяжаем </t>
    </r>
    <r>
      <rPr>
        <b/>
        <sz val="14"/>
        <color rgb="FFFF0000"/>
        <rFont val="Times New Roman"/>
        <family val="1"/>
      </rPr>
      <t>16.777.216 Трансвизорных Тела</t>
    </r>
    <r>
      <rPr>
        <b/>
        <sz val="14"/>
        <color theme="1"/>
        <rFont val="Times New Roman"/>
        <family val="1"/>
      </rPr>
      <t xml:space="preserve"> и Здания для каждого из них в Метагалактическом мире данной Архетипической Метагалактики</t>
    </r>
  </si>
  <si>
    <t xml:space="preserve">16.777.216 Частей Человека, явлением 256 архетипических, цельных, базовых частей 16 эволюций материи в синтезе их, </t>
  </si>
  <si>
    <t>16.777.216 Систем частей, явлением 256 архетипических, цельных, базовых систем частей 16 эволюций материи в синтезе их,</t>
  </si>
  <si>
    <t xml:space="preserve">16.777.216 Аппаратов систем частей, явлением 256 архетипических, цельных, базовых аппаратов систем частей 16 эволюций материи в синтезе их,  </t>
  </si>
  <si>
    <t>16.777.216 Частностей аппаратов систем частей, явлением 256 архетипических, цельных, базовых аппаратов систем частей 16 эволюций материи в синтезе их,</t>
  </si>
  <si>
    <r>
      <t xml:space="preserve">Стяжаем </t>
    </r>
    <r>
      <rPr>
        <b/>
        <sz val="14"/>
        <color rgb="FFFF0000"/>
        <rFont val="Arial Narrow"/>
        <family val="2"/>
      </rPr>
      <t xml:space="preserve">268.435.456 Абсолютов Высокой Цельной ИВДИВО-Цельности Фа-ИВДИВО Метагалактики </t>
    </r>
    <r>
      <rPr>
        <b/>
        <sz val="14"/>
        <color theme="1"/>
        <rFont val="Arial Narrow"/>
        <family val="2"/>
      </rPr>
      <t xml:space="preserve">Изначально Вышестоящего Отца
синтезируя их стяжанием в </t>
    </r>
    <r>
      <rPr>
        <b/>
        <sz val="14"/>
        <color rgb="FFFF0000"/>
        <rFont val="Arial Narrow"/>
        <family val="2"/>
      </rPr>
      <t xml:space="preserve">Абсолют Истинных ИВДИВО-Цельности Соль-ИВДИВО Метагалактики </t>
    </r>
    <r>
      <rPr>
        <b/>
        <sz val="14"/>
        <color theme="1"/>
        <rFont val="Arial Narrow"/>
        <family val="2"/>
      </rPr>
      <t xml:space="preserve"> Изначально Вышестоящего Отца</t>
    </r>
  </si>
  <si>
    <r>
      <t xml:space="preserve">Стяжаем </t>
    </r>
    <r>
      <rPr>
        <b/>
        <sz val="14"/>
        <color rgb="FFFF0000"/>
        <rFont val="Times New Roman"/>
        <family val="1"/>
      </rPr>
      <t>268.435.456-рицу</t>
    </r>
    <r>
      <rPr>
        <b/>
        <sz val="14"/>
        <color theme="1"/>
        <rFont val="Times New Roman"/>
        <family val="1"/>
      </rPr>
      <t xml:space="preserve"> 4-ричности Изначально Вышестоящего Отца и Человека им</t>
    </r>
  </si>
  <si>
    <r>
      <t xml:space="preserve">Стяжаем </t>
    </r>
    <r>
      <rPr>
        <b/>
        <sz val="14"/>
        <color rgb="FFFF0000"/>
        <rFont val="Times New Roman"/>
        <family val="1"/>
      </rPr>
      <t>67.108.864 Трансвизорных Тела</t>
    </r>
    <r>
      <rPr>
        <b/>
        <sz val="14"/>
        <color theme="1"/>
        <rFont val="Times New Roman"/>
        <family val="1"/>
      </rPr>
      <t xml:space="preserve"> и Здания для каждого из них в Метагалактическом мире данной Архетипической Метагалактики</t>
    </r>
  </si>
  <si>
    <t xml:space="preserve">67.108.864 Частей Человека, явлением 256 архетипических, цельных, базовых частей 16 эволюций материи в синтезе их, </t>
  </si>
  <si>
    <t>67.108.864 Систем частей, явлением 256 архетипических, цельных, базовых систем частей 16 эволюций материи в синтезе их,</t>
  </si>
  <si>
    <t xml:space="preserve">67.108.864 Аппаратов систем частей, явлением 256 архетипических, цельных, базовых аппаратов систем частей 16 эволюций материи в синтезе их,  </t>
  </si>
  <si>
    <t>67.108.864 Частностей аппаратов систем частей, явлением 256 архетипических, цельных, базовых аппаратов систем частей 16 эволюций материи в синтезе их,</t>
  </si>
  <si>
    <r>
      <t xml:space="preserve">Стяжаем </t>
    </r>
    <r>
      <rPr>
        <b/>
        <sz val="14"/>
        <color rgb="FFFF0000"/>
        <rFont val="Times New Roman"/>
        <family val="1"/>
      </rPr>
      <t>268.435.456 Трансвизорных Тела</t>
    </r>
    <r>
      <rPr>
        <b/>
        <sz val="14"/>
        <color theme="1"/>
        <rFont val="Times New Roman"/>
        <family val="1"/>
      </rPr>
      <t xml:space="preserve"> и Здания для каждого из них в Метагалактическом мире данной Архетипической Метагалактики</t>
    </r>
  </si>
  <si>
    <t xml:space="preserve">268.435.456 Частей Человека, явлением 256 архетипических, цельных, базовых частей 16 эволюций материи в синтезе их, </t>
  </si>
  <si>
    <t>268.435.456 Систем частей, явлением 256 архетипических, цельных, базовых систем частей 16 эволюций материи в синтезе их,</t>
  </si>
  <si>
    <t xml:space="preserve">268.435.456 Аппаратов систем частей, явлением 256 архетипических, цельных, базовых аппаратов систем частей 16 эволюций материи в синтезе их,  </t>
  </si>
  <si>
    <t>268.435.456 Частностей аппаратов систем частей, явлением 256 архетипических, цельных, базовых аппаратов систем частей 16 эволюций материи в синтезе их,</t>
  </si>
  <si>
    <t xml:space="preserve">1.073.741.824 Частей Человека, явлением 256 архетипических, цельных, базовых частей 16 эволюций материи в синтезе их, </t>
  </si>
  <si>
    <t>1.073.741.824 Систем частей, явлением 256 архетипических, цельных, базовых систем частей 16 эволюций материи в синтезе их,</t>
  </si>
  <si>
    <t xml:space="preserve">1.073.741.824 Аппаратов систем частей, явлением 256 архетипических, цельных, базовых аппаратов систем частей 16 эволюций материи в синтезе их,  </t>
  </si>
  <si>
    <t>1.073.741.824 Частностей аппаратов систем частей, явлением 256 архетипических, цельных, базовых аппаратов систем частей 16 эволюций материи в синтезе их,</t>
  </si>
  <si>
    <t xml:space="preserve">4.294.967.296 Частей Человека, явлением 256 архетипических, цельных, базовых частей 16 эволюций материи в синтезе их, </t>
  </si>
  <si>
    <t>4.294.967.296 Систем частей, явлением 256 архетипических, цельных, базовых систем частей 16 эволюций материи в синтезе их,</t>
  </si>
  <si>
    <t xml:space="preserve">4.294.967.296 Аппаратов систем частей, явлением 256 архетипических, цельных, базовых аппаратов систем частей 16 эволюций материи в синтезе их,  </t>
  </si>
  <si>
    <t>4.294.967.296 Частностей аппаратов систем частей, явлением 256 архетипических, цельных, базовых аппаратов систем частей 16 эволюций материи в синтезе их,</t>
  </si>
  <si>
    <t xml:space="preserve">17.179.869.184 Частей Человека, явлением 256 архетипических, цельных, базовых частей 16 эволюций материи в синтезе их, </t>
  </si>
  <si>
    <t>17.179.869.184 Систем частей, явлением 256 архетипических, цельных, базовых систем частей 16 эволюций материи в синтезе их,</t>
  </si>
  <si>
    <t xml:space="preserve">17.179.869.184 Аппаратов систем частей, явлением 256 архетипических, цельных, базовых аппаратов систем частей 16 эволюций материи в синтезе их,  </t>
  </si>
  <si>
    <t>17.179.869.184 Частностей аппаратов систем частей, явлением 256 архетипических, цельных, базовых аппаратов систем частей 16 эволюций материи в синтезе их,</t>
  </si>
  <si>
    <t xml:space="preserve">68.719.476.736 Частей Человека, явлением 256 архетипических, цельных, базовых частей 16 эволюций материи в синтезе их, </t>
  </si>
  <si>
    <t>68.719.476.736 Систем частей, явлением 256 архетипических, цельных, базовых систем частей 16 эволюций материи в синтезе их,</t>
  </si>
  <si>
    <t xml:space="preserve">68.719.476.736 Аппаратов систем частей, явлением 256 архетипических, цельных, базовых аппаратов систем частей 16 эволюций материи в синтезе их,  </t>
  </si>
  <si>
    <t>68.719.476.736 Частностей аппаратов систем частей, явлением 256 архетипических, цельных, базовых аппаратов систем частей 16 эволюций материи в синтезе их,</t>
  </si>
  <si>
    <t xml:space="preserve">274.877.906.944 Частей Человека, явлением 256 архетипических, цельных, базовых частей 16 эволюций материи в синтезе их, </t>
  </si>
  <si>
    <t>274.877.906.944 Систем частей, явлением 256 архетипических, цельных, базовых систем частей 16 эволюций материи в синтезе их,</t>
  </si>
  <si>
    <t xml:space="preserve">274.877.906.944 Аппаратов систем частей, явлением 256 архетипических, цельных, базовых аппаратов систем частей 16 эволюций материи в синтезе их,  </t>
  </si>
  <si>
    <t>274.877.906.944 Частностей аппаратов систем частей, явлением 256 архетипических, цельных, базовых аппаратов систем частей 16 эволюций материи в синтезе их,</t>
  </si>
  <si>
    <t xml:space="preserve">1.099.511.627.776 Частей Человека, явлением 256 архетипических, цельных, базовых частей 16 эволюций материи в синтезе их, </t>
  </si>
  <si>
    <t>1.099.511.627.776 Систем частей, явлением 256 архетипических, цельных, базовых систем частей 16 эволюций материи в синтезе их,</t>
  </si>
  <si>
    <t xml:space="preserve">1.099.511.627.776 Аппаратов систем частей, явлением 256 архетипических, цельных, базовых аппаратов систем частей 16 эволюций материи в синтезе их,  </t>
  </si>
  <si>
    <t>1.099.511.627.776 Частностей аппаратов систем частей, явлением 256 архетипических, цельных, базовых аппаратов систем частей 16 эволюций материи в синтезе их,</t>
  </si>
  <si>
    <t xml:space="preserve">4.398.046.511.104 Частей Человека, явлением 256 архетипических, цельных, базовых частей 16 эволюций материи в синтезе их, </t>
  </si>
  <si>
    <t>4.398.046.511.104 Систем частей, явлением 256 архетипических, цельных, базовых систем частей 16 эволюций материи в синтезе их,</t>
  </si>
  <si>
    <t xml:space="preserve">4.398.046.511.104 Аппаратов систем частей, явлением 256 архетипических, цельных, базовых аппаратов систем частей 16 эволюций материи в синтезе их,  </t>
  </si>
  <si>
    <t>4.398.046.511.104 Частностей аппаратов систем частей, явлением 256 архетипических, цельных, базовых аппаратов систем частей 16 эволюций материи в синтезе их,</t>
  </si>
  <si>
    <t xml:space="preserve">17.592.186.044.416 Частей Человека, явлением 256 архетипических, цельных, базовых частей 16 эволюций материи в синтезе их, </t>
  </si>
  <si>
    <t>17.592.186.044.416 Систем частей, явлением 256 архетипических, цельных, базовых систем частей 16 эволюций материи в синтезе их,</t>
  </si>
  <si>
    <t xml:space="preserve">17.592.186.044.416 Аппаратов систем частей, явлением 256 архетипических, цельных, базовых аппаратов систем частей 16 эволюций материи в синтезе их,  </t>
  </si>
  <si>
    <t>17.592.186.044.416 Частностей аппаратов систем частей, явлением 256 архетипических, цельных, базовых аппаратов систем частей 16 эволюций материи в синтезе их,</t>
  </si>
  <si>
    <t xml:space="preserve">70.368.744.177.664 Частей Человека, явлением 256 архетипических, цельных, базовых частей 16 эволюций материи в синтезе их, </t>
  </si>
  <si>
    <t>70.368.744.177.664 Систем частей, явлением 256 архетипических, цельных, базовых систем частей 16 эволюций материи в синтезе их,</t>
  </si>
  <si>
    <t xml:space="preserve">70.368.744.177.664 Аппаратов систем частей, явлением 256 архетипических, цельных, базовых аппаратов систем частей 16 эволюций материи в синтезе их,  </t>
  </si>
  <si>
    <t>70.368.744.177.664 Частностей аппаратов систем частей, явлением 256 архетипических, цельных, базовых аппаратов систем частей 16 эволюций материи в синтезе их,</t>
  </si>
  <si>
    <t xml:space="preserve">281.474.976.710.656 Частей Человека, явлением 256 архетипических, цельных, базовых частей 16 эволюций материи в синтезе их, </t>
  </si>
  <si>
    <t>281.474.976.710.656 Систем частей, явлением 256 архетипических, цельных, базовых систем частей 16 эволюций материи в синтезе их,</t>
  </si>
  <si>
    <t xml:space="preserve">281.474.976.710.656 Аппаратов систем частей, явлением 256 архетипических, цельных, базовых аппаратов систем частей 16 эволюций материи в синтезе их,  </t>
  </si>
  <si>
    <t>281.474.976.710.656 Частностей аппаратов систем частей, явлением 256 архетипических, цельных, базовых аппаратов систем частей 16 эволюций материи в синтезе их,</t>
  </si>
  <si>
    <t>Истинных ИВДИВО-Цельности Соль-ИВДИВО Метагалактики</t>
  </si>
  <si>
    <t xml:space="preserve">1.125.899.906.842.624 Частей Человека, явлением 256 архетипических, цельных, базовых частей 16 эволюций материи в синтезе их, </t>
  </si>
  <si>
    <t>1.125.899.906.842.624 Систем частей, явлением 256 архетипических, цельных, базовых систем частей 16 эволюций материи в синтезе их,</t>
  </si>
  <si>
    <t xml:space="preserve">1.125.899.906.842.624 Аппаратов систем частей, явлением 256 архетипических, цельных, базовых аппаратов систем частей 16 эволюций материи в синтезе их,  </t>
  </si>
  <si>
    <t>1.125.899.906.842.624 Частностей аппаратов систем частей, явлением 256 архетипических, цельных, базовых аппаратов систем частей 16 эволюций материи в синтезе их,</t>
  </si>
  <si>
    <t xml:space="preserve">4.503.599.627.370.496 Частей Человека, явлением 256 архетипических, цельных, базовых частей 16 эволюций материи в синтезе их, </t>
  </si>
  <si>
    <t>4.503.599.627.370.496 Систем частей, явлением 256 архетипических, цельных, базовых систем частей 16 эволюций материи в синтезе их,</t>
  </si>
  <si>
    <t xml:space="preserve">4.503.599.627.370.496 Аппаратов систем частей, явлением 256 архетипических, цельных, базовых аппаратов систем частей 16 эволюций материи в синтезе их,  </t>
  </si>
  <si>
    <t>4.503.599.627.370.496 Частностей аппаратов систем частей, явлением 256 архетипических, цельных, базовых аппаратов систем частей 16 эволюций материи в синтезе их,</t>
  </si>
  <si>
    <t xml:space="preserve">18.014.398.509.481.984 Частей Человека, явлением 256 архетипических, цельных, базовых частей 16 эволюций материи в синтезе их, </t>
  </si>
  <si>
    <t>18.014.398.509.481.984 Систем частей, явлением 256 архетипических, цельных, базовых систем частей 16 эволюций материи в синтезе их,</t>
  </si>
  <si>
    <t xml:space="preserve">18.014.398.509.481.984 Аппаратов систем частей, явлением 256 архетипических, цельных, базовых аппаратов систем частей 16 эволюций материи в синтезе их,  </t>
  </si>
  <si>
    <t>18.014.398.509.481.984 Частностей аппаратов систем частей, явлением 256 архетипических, цельных, базовых аппаратов систем частей 16 эволюций материи в синтезе их,</t>
  </si>
  <si>
    <t xml:space="preserve">72.057.594.037.927.936 Частей Человека, явлением 256 архетипических, цельных, базовых частей 16 эволюций материи в синтезе их, </t>
  </si>
  <si>
    <t>72.057.594.037.927.936 Систем частей, явлением 256 архетипических, цельных, базовых систем частей 16 эволюций материи в синтезе их,</t>
  </si>
  <si>
    <t xml:space="preserve">72.057.594.037.927.936 Аппаратов систем частей, явлением 256 архетипических, цельных, базовых аппаратов систем частей 16 эволюций материи в синтезе их,  </t>
  </si>
  <si>
    <t>72.057.594.037.927.936 Частностей аппаратов систем частей, явлением 256 архетипических, цельных, базовых аппаратов систем частей 16 эволюций материи в синтезе их,</t>
  </si>
  <si>
    <t xml:space="preserve">288.230.376.151.711.744 Частей Человека, явлением 256 архетипических, цельных, базовых частей 16 эволюций материи в синтезе их, </t>
  </si>
  <si>
    <t>288.230.376.151.711.744 Систем частей, явлением 256 архетипических, цельных, базовых систем частей 16 эволюций материи в синтезе их,</t>
  </si>
  <si>
    <t xml:space="preserve">288.230.376.151.711.744 Аппаратов систем частей, явлением 256 архетипических, цельных, базовых аппаратов систем частей 16 эволюций материи в синтезе их,  </t>
  </si>
  <si>
    <t>288.230.376.151.711.744 Частностей аппаратов систем частей, явлением 256 архетипических, цельных, базовых аппаратов систем частей 16 эволюций материи в синтезе их</t>
  </si>
  <si>
    <r>
      <t>Сводная справочная таблица стяжания</t>
    </r>
    <r>
      <rPr>
        <b/>
        <sz val="16"/>
        <color rgb="FFFF0000"/>
        <rFont val="Arial Narrow"/>
        <family val="2"/>
      </rPr>
      <t xml:space="preserve"> Абсолютов Изначально Вышестоящих Аватаров  </t>
    </r>
    <r>
      <rPr>
        <b/>
        <sz val="16"/>
        <rFont val="Arial Narrow"/>
        <family val="2"/>
        <charset val="204"/>
      </rPr>
      <t>ИВО</t>
    </r>
  </si>
  <si>
    <r>
      <t xml:space="preserve">Стяжаем </t>
    </r>
    <r>
      <rPr>
        <b/>
        <sz val="14"/>
        <color rgb="FFFF0000"/>
        <rFont val="Arial Narrow"/>
        <family val="2"/>
      </rPr>
      <t xml:space="preserve">302.231.454.903.657.293.676.544 Абсолюта Изначально Вышестоящих Аватаров </t>
    </r>
    <r>
      <rPr>
        <b/>
        <sz val="14"/>
        <color theme="1"/>
        <rFont val="Arial Narrow"/>
        <family val="2"/>
      </rPr>
      <t>Изначально Вышестоящего Отца
синтезируя их стяжанием в</t>
    </r>
    <r>
      <rPr>
        <b/>
        <sz val="14"/>
        <color rgb="FFFF0000"/>
        <rFont val="Arial Narrow"/>
        <family val="2"/>
      </rPr>
      <t xml:space="preserve"> Абсолют Абсолюта </t>
    </r>
    <r>
      <rPr>
        <b/>
        <sz val="14"/>
        <color theme="1"/>
        <rFont val="Arial Narrow"/>
        <family val="2"/>
      </rPr>
      <t>Изначально Вышестоящего Отца</t>
    </r>
  </si>
  <si>
    <r>
      <t>Сводная справочная таблица стяжания</t>
    </r>
    <r>
      <rPr>
        <b/>
        <sz val="16"/>
        <color rgb="FFFF0000"/>
        <rFont val="Arial Narrow"/>
        <family val="2"/>
      </rPr>
      <t xml:space="preserve"> Абсолютов Абсолюта </t>
    </r>
    <r>
      <rPr>
        <b/>
        <sz val="16"/>
        <rFont val="Arial Narrow"/>
        <family val="2"/>
        <charset val="204"/>
      </rPr>
      <t>ИВО</t>
    </r>
  </si>
  <si>
    <t>Арх№ 36</t>
  </si>
  <si>
    <t>Арх№ 37</t>
  </si>
  <si>
    <t>Арх№ 38</t>
  </si>
  <si>
    <t>Арх№ 39</t>
  </si>
  <si>
    <t>Арх№ 40</t>
  </si>
  <si>
    <t>Арх№ 41</t>
  </si>
  <si>
    <t>Арх№ 42</t>
  </si>
  <si>
    <t>Арх№ 43</t>
  </si>
  <si>
    <t>Арх№ 44</t>
  </si>
  <si>
    <t>Арх№ 45</t>
  </si>
  <si>
    <t>Арх№ 46</t>
  </si>
  <si>
    <t>Арх№ 47</t>
  </si>
  <si>
    <t>Арх№ 48</t>
  </si>
  <si>
    <t>Арх№ 49</t>
  </si>
  <si>
    <t>Арх№ 50</t>
  </si>
  <si>
    <t>Арх№ 51</t>
  </si>
  <si>
    <t>Арх№ 52</t>
  </si>
  <si>
    <t>Арх№ 53</t>
  </si>
  <si>
    <t>Арх№ 54</t>
  </si>
  <si>
    <t>Арх№ 55</t>
  </si>
  <si>
    <t>Арх№ 56</t>
  </si>
  <si>
    <t>Арх№ 57</t>
  </si>
  <si>
    <t>Арх№ 58</t>
  </si>
  <si>
    <t>Арх№ 59</t>
  </si>
  <si>
    <t>Арх№ 60</t>
  </si>
  <si>
    <t>Арх№ 61</t>
  </si>
  <si>
    <t>Арх№ 62</t>
  </si>
  <si>
    <t>Арх№ 63</t>
  </si>
  <si>
    <t>Арх№ 64</t>
  </si>
  <si>
    <t>Компакт - Арх№ 35</t>
  </si>
  <si>
    <t>Компакт - Арх№ 36</t>
  </si>
  <si>
    <t>Компакт - Арх№ 37</t>
  </si>
  <si>
    <t>Компакт - Арх№ 38</t>
  </si>
  <si>
    <t>Компакт - Арх№ 39</t>
  </si>
  <si>
    <t>Компакт - Арх№ 40</t>
  </si>
  <si>
    <t>Компакт - Арх№ 41</t>
  </si>
  <si>
    <t>Компакт - Арх№ 42</t>
  </si>
  <si>
    <t>Компакт - Арх№ 43</t>
  </si>
  <si>
    <t>Компакт - Арх№ 44</t>
  </si>
  <si>
    <t>Компакт - Арх№ 45</t>
  </si>
  <si>
    <t>Компакт - Арх№ 46</t>
  </si>
  <si>
    <t>Компакт - Арх№ 47</t>
  </si>
  <si>
    <t>Компакт - Арх№ 48</t>
  </si>
  <si>
    <t>Компакт - Арх№ 49</t>
  </si>
  <si>
    <t>Компакт - Арх№ 50</t>
  </si>
  <si>
    <t>Компакт - Арх№ 51</t>
  </si>
  <si>
    <t>Компакт - Арх№ 52</t>
  </si>
  <si>
    <t>Компакт - Арх№ 53</t>
  </si>
  <si>
    <t>Компакт - Арх№ 54</t>
  </si>
  <si>
    <t>Компакт - Арх№ 55</t>
  </si>
  <si>
    <t>Компакт - Арх№ 56</t>
  </si>
  <si>
    <t>Компакт - Арх№ 57</t>
  </si>
  <si>
    <t>Компакт - Арх№ 58</t>
  </si>
  <si>
    <t>Компакт - Арх№ 59</t>
  </si>
  <si>
    <t>Компакт - Арх№ 60</t>
  </si>
  <si>
    <t>Компакт - Арх№ 61</t>
  </si>
  <si>
    <t>Компакт - Арх№ 62</t>
  </si>
  <si>
    <t>Компакт - Арх№ 63</t>
  </si>
  <si>
    <t>Компакт - Арх№ 64</t>
  </si>
  <si>
    <t>6.447.604.371.278.022.265.094.144</t>
  </si>
  <si>
    <t>25.790.417.485.112.089.060.392.960</t>
  </si>
  <si>
    <t>103.161.669.940.448.356.241.588.224</t>
  </si>
  <si>
    <t>412.646.679.761.793.424.966.369.280</t>
  </si>
  <si>
    <t>1.650.586.719.047.173.699.865.493.504</t>
  </si>
  <si>
    <t>6.602.346.876.188.694.799.461.990.400</t>
  </si>
  <si>
    <t>26.409.387.504.754.779.197.847.977.984</t>
  </si>
  <si>
    <t>105.637.550.019.019.116.791.391.928.320</t>
  </si>
  <si>
    <t>422.550.200.076.076.467.165.567.729.664</t>
  </si>
  <si>
    <t>1.690.200.800.304.305.868.662.270.935.040</t>
  </si>
  <si>
    <t>6.760.803.201.217.223.474.649.083.756.544</t>
  </si>
  <si>
    <t>27.043.212.804.868.893.898.596.335.042.560</t>
  </si>
  <si>
    <t>108.172.851.219.475.575.594.385.340.186.624</t>
  </si>
  <si>
    <t>432.691.404.877.902.302.377.541.360.762.880</t>
  </si>
  <si>
    <t>1.730.765.619.511.609.209.510.165.443.067.904</t>
  </si>
  <si>
    <t>6.923.062.478.046.436.838.040.661.772.288.000</t>
  </si>
  <si>
    <t>27.692.249.912.185.747.352.162.647.089.168.384</t>
  </si>
  <si>
    <t>110.768.999.648.742.989.408.650.588.356.689.920</t>
  </si>
  <si>
    <t>443.075.998.594.971.957.634.602.353.426.776.064</t>
  </si>
  <si>
    <t>1.772.303.994.379.887.830.538.409.413.707.120.640</t>
  </si>
  <si>
    <t>7.089.215.977.519.551.322.153.637.654.828.498.944</t>
  </si>
  <si>
    <t>28.356.863.910.078.205.288.614.550.619.314.012.160</t>
  </si>
  <si>
    <t>113.427.455.640.312.821.154.458.202.477.256.065.024</t>
  </si>
  <si>
    <t>453.709.822.561.251.284.617.832.809.909.024.276.480</t>
  </si>
  <si>
    <t>1.814.839.290.245.005.138.471.331.239.636.097.122.304</t>
  </si>
  <si>
    <t>7.259.357.160.980.020.553.885.324.958.544.388.505.600</t>
  </si>
  <si>
    <t>29.037.428.643.920.082.215.541.299.834.177.554.038.784</t>
  </si>
  <si>
    <t>116.149.714.575.680.328.862.165.199.336.710.216.171.520</t>
  </si>
  <si>
    <t>464.598.858.302.721.315.448.660.797.346.840.864.702.464</t>
  </si>
  <si>
    <t>1.858.395.433.210.885.261.794.643.189.387.363.458.826.240</t>
  </si>
  <si>
    <t>6.145.372.916.374.364.971.417.600</t>
  </si>
  <si>
    <t>24.581.491.665.497.459.885.686.784</t>
  </si>
  <si>
    <t>98.325.966.661.989.839.542.763.520</t>
  </si>
  <si>
    <t>393.303.866.647.959.358.171.070.464</t>
  </si>
  <si>
    <t>1.573.215.466.591.837.432.684.298.240</t>
  </si>
  <si>
    <t>6.292.861.866.367.349.730.737.209.344</t>
  </si>
  <si>
    <t>25.171.447.465.469.398.922.948.853.760</t>
  </si>
  <si>
    <t>100.685.789.861.877.595.691.795.431.424</t>
  </si>
  <si>
    <t>402.743.159.447.510.382.767.181.742.080</t>
  </si>
  <si>
    <t>1.610.972.637.790.041.531.068.726.984.704</t>
  </si>
  <si>
    <t>6.443.890.551.160.166.124.274.907.955.200</t>
  </si>
  <si>
    <t>25.775.562.204.640.664.497.099.631.837.184</t>
  </si>
  <si>
    <t>103.102.248.818.562.657.988.398.527.365.120</t>
  </si>
  <si>
    <t>412.408.995.274.250.631.953.594.109.476.864</t>
  </si>
  <si>
    <t>1.649.635.981.097.002.527.814.376.437.923.840</t>
  </si>
  <si>
    <t>6.598.543.924.388.010.111.257.505.751.711.744</t>
  </si>
  <si>
    <t>26.394.175.697.552.040.445.030.023.006.863.360</t>
  </si>
  <si>
    <t>105.576.702.790.208.161.780.120.092.027.469.824</t>
  </si>
  <si>
    <t>422.306.811.160.832.647.120.480.368.109.895.680</t>
  </si>
  <si>
    <t>1.689.227.244.643.330.588.481.921.472.439.599.104</t>
  </si>
  <si>
    <t>6.756.908.978.573.322.353.927.685.889.758.412.800</t>
  </si>
  <si>
    <t>27.027.635.914.293.289.415.710.743.559.033.667.584</t>
  </si>
  <si>
    <t>108.110.543.657.173.157.662.842.974.236.134.686.720</t>
  </si>
  <si>
    <t>432.442.174.628.692.630.651.371.896.944.538.763.264</t>
  </si>
  <si>
    <t>1.729.768.698.514.770.522.605.487.587.778.155.069.440</t>
  </si>
  <si>
    <t>6.919.074.794.059.082.090.421.950.351.112.620.294.144</t>
  </si>
  <si>
    <t>27.676.299.176.236.328.361.687.801.404.450.481.192.960</t>
  </si>
  <si>
    <t>110.705.196.704.945.313.446.751.205.617.801.924.788.224</t>
  </si>
  <si>
    <t>442.820.786.819.781.253.787.004.822.471.207.699.169.280</t>
  </si>
  <si>
    <t>1.771.283.147.279.125.015.148.019.289.884.830.796.693.504</t>
  </si>
  <si>
    <t>5.843.141.461.470.707.677.741.056</t>
  </si>
  <si>
    <t>23.372.565.845.882.830.710.980.608</t>
  </si>
  <si>
    <t>93.490.263.383.531.322.843.938.816</t>
  </si>
  <si>
    <t>373.961.053.534.125.291.375.771.648</t>
  </si>
  <si>
    <t>1.495.844.214.136.501.165.503.102.976</t>
  </si>
  <si>
    <t>5.983.376.856.546.004.662.012.428.288</t>
  </si>
  <si>
    <t>23.933.507.426.184.018.648.049.729.536</t>
  </si>
  <si>
    <t>95.734.029.704.736.074.592.198.934.528</t>
  </si>
  <si>
    <t>382.936.118.818.944.298.368.795.754.496</t>
  </si>
  <si>
    <t>1.531.744.475.275.777.193.475.183.034.368</t>
  </si>
  <si>
    <t>6.126.977.901.103.108.773.900.732.153.856</t>
  </si>
  <si>
    <t>24.507.911.604.412.435.095.602.928.631.808</t>
  </si>
  <si>
    <t>98.031.646.417.649.740.382.411.714.543.616</t>
  </si>
  <si>
    <t>392.126.585.670.598.961.529.646.858.190.848</t>
  </si>
  <si>
    <t>1.568.506.342.682.395.846.118.587.432.779.776</t>
  </si>
  <si>
    <t>6.274.025.370.729.583.384.474.349.731.135.488</t>
  </si>
  <si>
    <t>25.096.101.482.918.333.537.897.398.924.558.336</t>
  </si>
  <si>
    <t>100.384.405.931.673.334.151.589.595.698.249.728</t>
  </si>
  <si>
    <t>401.537.623.726.693.336.606.358.382.793.015.296</t>
  </si>
  <si>
    <t>1.606.150.494.906.773.346.425.433.531.172.077.568</t>
  </si>
  <si>
    <t>6.424.601.979.627.093.385.701.734.124.688.326.656</t>
  </si>
  <si>
    <t>25.698.407.918.508.373.542.806.936.498.753.323.008</t>
  </si>
  <si>
    <t>102.793.631.674.033.494.171.227.745.995.013.308.416</t>
  </si>
  <si>
    <t>411.174.526.696.133.976.684.910.983.980.053.250.048</t>
  </si>
  <si>
    <t>1.644.698.106.784.535.906.739.643.935.920.213.016.576</t>
  </si>
  <si>
    <t>6.578.792.427.138.143.626.958.575.743.680.852.082.688</t>
  </si>
  <si>
    <t>26.315.169.708.552.574.507.834.302.974.723.408.347.136</t>
  </si>
  <si>
    <t>105.260.678.834.210.298.031.337.211.898.893.633.404.928</t>
  </si>
  <si>
    <t>421.042.715.336.841.192.125.348.847.595.574.533.636.096</t>
  </si>
  <si>
    <t>1.684.170.861.347.364.768.501.395.390.382.298.134.560.768</t>
  </si>
  <si>
    <t>5.540.910.006.567.050.384.064.512</t>
  </si>
  <si>
    <t>22.163.640.026.268.201.536.274.432</t>
  </si>
  <si>
    <t>88.654.560.105.072.806.145.114.112</t>
  </si>
  <si>
    <t>354.618.240.420.291.224.580.472.832</t>
  </si>
  <si>
    <t>1.418.472.961.681.164.898.321.907.712</t>
  </si>
  <si>
    <t>5.673.891.846.724.659.593.287.647.232</t>
  </si>
  <si>
    <t>22.695.567.386.898.638.373.150.605.312</t>
  </si>
  <si>
    <t>90.782.269.547.594.553.492.602.437.632</t>
  </si>
  <si>
    <t>363.129.078.190.378.213.970.409.766.912</t>
  </si>
  <si>
    <t>1.452.516.312.761.512.855.881.639.084.032</t>
  </si>
  <si>
    <t>5.810.065.251.046.051.423.526.556.352.512</t>
  </si>
  <si>
    <t>23.240.261.004.184.205.694.106.225.426.432</t>
  </si>
  <si>
    <t>92.961.044.016.736.822.776.424.901.722.112</t>
  </si>
  <si>
    <t>371.844.176.066.947.291.105.699.606.904.832</t>
  </si>
  <si>
    <t>1.487.376.704.267.789.164.422.798.427.635.712</t>
  </si>
  <si>
    <t>5.949.506.817.071.156.657.691.193.710.559.232</t>
  </si>
  <si>
    <t>23.798.027.268.284.626.630.764.774.842.253.312</t>
  </si>
  <si>
    <t>95.192.109.073.138.506.523.059.099.369.029.632</t>
  </si>
  <si>
    <t>380.768.436.292.554.026.092.236.397.476.134.912</t>
  </si>
  <si>
    <t>1.523.073.745.170.216.104.368.945.589.904.556.032</t>
  </si>
  <si>
    <t>6.092.294.980.680.864.417.475.782.359.618.240.512</t>
  </si>
  <si>
    <t>24.369.179.922.723.457.669.903.129.438.472.978.432</t>
  </si>
  <si>
    <t>97.476.719.690.893.830.679.612.517.753.891.930.112</t>
  </si>
  <si>
    <t>389.906.878.763.575.322.718.450.071.015.567.736.832</t>
  </si>
  <si>
    <t>1.559.627.515.054.301.290.873.800.284.062.270.963.712</t>
  </si>
  <si>
    <t>6.238.510.060.217.205.163.495.201.136.249.083.871.232</t>
  </si>
  <si>
    <t>24.954.040.240.868.820.653.980.804.544.996.335.501.312</t>
  </si>
  <si>
    <t>99.816.160.963.475.282.615.923.218.179.985.342.021.632</t>
  </si>
  <si>
    <t>399.264.643.853.901.130.463.692.872.719.941.368.102.912</t>
  </si>
  <si>
    <t>1.597.058.575.415.604.521.854.771.490.879.765.472.428.032</t>
  </si>
  <si>
    <t>5.238.678.551.663.393.090.387.968</t>
  </si>
  <si>
    <t>20.954.714.206.653.572.361.568.256</t>
  </si>
  <si>
    <t>83.818.856.826.614.289.446.289.408</t>
  </si>
  <si>
    <t>335.275.427.306.457.157.785.174.016</t>
  </si>
  <si>
    <t>1.341.101.709.225.828.631.140.712.448</t>
  </si>
  <si>
    <t>5.364.406.836.903.314.524.562.866.176</t>
  </si>
  <si>
    <t>21.457.627.347.613.258.098.251.481.088</t>
  </si>
  <si>
    <t>85.830.509.390.453.032.393.005.940.736</t>
  </si>
  <si>
    <t>343.322.037.561.812.129.572.023.779.328</t>
  </si>
  <si>
    <t>1.373.288.150.247.248.518.288.095.133.696</t>
  </si>
  <si>
    <t>5.493.152.600.988.994.073.152.380.551.168</t>
  </si>
  <si>
    <t>21.972.610.403.955.976.292.609.522.221.056</t>
  </si>
  <si>
    <t>87.890.441.615.823.905.170.438.088.900.608</t>
  </si>
  <si>
    <t>351.561.766.463.295.620.681.752.355.618.816</t>
  </si>
  <si>
    <t>1.406.247.065.853.182.482.727.009.422.491.648</t>
  </si>
  <si>
    <t>5.624.988.263.412.729.930.908.037.689.982.976</t>
  </si>
  <si>
    <t>22.499.953.053.650.919.723.632.150.759.948.288</t>
  </si>
  <si>
    <t>89.999.812.214.603.678.894.528.603.039.809.536</t>
  </si>
  <si>
    <t>359.999.248.858.414.715.578.114.412.159.254.528</t>
  </si>
  <si>
    <t>1.439.996.995.433.658.862.312.457.648.637.034.496</t>
  </si>
  <si>
    <t>5.759.987.981.734.635.449.249.830.594.548.154.368</t>
  </si>
  <si>
    <t>23.039.951.926.938.541.796.999.322.378.192.633.856</t>
  </si>
  <si>
    <t>92.159.807.707.754.167.187.997.289.512.770.551.808</t>
  </si>
  <si>
    <t>368.639.230.831.016.668.751.989.158.051.082.223.616</t>
  </si>
  <si>
    <t>1.474.556.923.324.066.675.007.956.632.204.328.910.848</t>
  </si>
  <si>
    <t>5.898.227.693.296.266.700.031.826.528.817.315.659.776</t>
  </si>
  <si>
    <t>23.592.910.773.185.066.800.127.306.115.269.262.655.488</t>
  </si>
  <si>
    <t>94.371.643.092.740.267.200.509.224.461.077.050.638.336</t>
  </si>
  <si>
    <t>377.486.572.370.961.068.802.036.897.844.308.202.569.728</t>
  </si>
  <si>
    <t>1.509.946.289.483.844.275.208.147.591.377.232.810.295.296</t>
  </si>
  <si>
    <t>4.936.447.096.759.735.796.711.424</t>
  </si>
  <si>
    <t>19.745.788.387.038.943.186.862.080</t>
  </si>
  <si>
    <t>78.983.153.548.155.772.747.464.704</t>
  </si>
  <si>
    <t>315.932.614.192.623.090.989.875.200</t>
  </si>
  <si>
    <t>1.263.730.456.770.492.363.959.517.184</t>
  </si>
  <si>
    <t>5.054.921.827.081.969.455.838.085.120</t>
  </si>
  <si>
    <t>20.219.687.308.327.877.823.352.356.864</t>
  </si>
  <si>
    <t>80.878.749.233.311.511.293.409.443.840</t>
  </si>
  <si>
    <t>323.514.996.933.246.045.173.637.791.744</t>
  </si>
  <si>
    <t>1.294.059.987.732.984.180.694.551.183.360</t>
  </si>
  <si>
    <t>5.176.239.950.931.936.722.778.204.749.824</t>
  </si>
  <si>
    <t>20.704.959.803.727.746.891.112.819.015.680</t>
  </si>
  <si>
    <t>82.819.839.214.910.987.564.451.276.079.104</t>
  </si>
  <si>
    <t>331.279.356.859.643.950.257.805.104.332.800</t>
  </si>
  <si>
    <t>1.325.117.427.438.575.801.031.220.417.347.584</t>
  </si>
  <si>
    <t>5.300.469.709.754.303.204.124.881.669.406.720</t>
  </si>
  <si>
    <t>21.201.878.839.017.212.816.499.526.677.643.264</t>
  </si>
  <si>
    <t>84.807.515.356.068.851.265.998.106.710.589.440</t>
  </si>
  <si>
    <t>339.230.061.424.275.405.063.992.426.842.374.144</t>
  </si>
  <si>
    <t>1.356.920.245.697.101.620.255.969.707.369.512.960</t>
  </si>
  <si>
    <t>5.427.680.982.788.406.481.023.878.829.478.068.224</t>
  </si>
  <si>
    <t>21.710.723.931.153.625.924.095.515.317.912.289.280</t>
  </si>
  <si>
    <t>86.842.895.724.614.503.696.382.061.271.649.173.504</t>
  </si>
  <si>
    <t>347.371.582.898.458.014.785.528.245.086.596.710.400</t>
  </si>
  <si>
    <t>1.389.486.331.593.832.059.142.112.980.346.386.857.984</t>
  </si>
  <si>
    <t>5.557.945.326.375.328.236.568.451.921.385.547.448.320</t>
  </si>
  <si>
    <t>22.231.781.305.501.312.946.273.807.685.542.189.809.664</t>
  </si>
  <si>
    <t>88.927.125.222.005.251.785.095.230.742.168.759.255.040</t>
  </si>
  <si>
    <t>355.708.500.888.021.007.140.380.922.968.675.037.036.544</t>
  </si>
  <si>
    <t>1.422.834.003.552.084.028.561.523.691.874.700.148.162.560</t>
  </si>
  <si>
    <t>4.634.215.641.856.078.503.034.880</t>
  </si>
  <si>
    <t>18.536.862.567.424.314.012.155.904</t>
  </si>
  <si>
    <t>74.147.450.269.697.256.048.640.000</t>
  </si>
  <si>
    <t>296.589.801.078.789.024.194.576.384</t>
  </si>
  <si>
    <t>1.186.359.204.315.156.096.778.321.920</t>
  </si>
  <si>
    <t>4.745.436.817.260.624.387.113.304.064</t>
  </si>
  <si>
    <t>18.981.747.269.042.497.548.453.232.640</t>
  </si>
  <si>
    <t>75.926.989.076.169.990.193.812.946.944</t>
  </si>
  <si>
    <t>303.707.956.304.679.960.775.251.804.160</t>
  </si>
  <si>
    <t>1.214.831.825.218.719.843.101.007.233.024</t>
  </si>
  <si>
    <t>4.859.327.300.874.879.372.404.028.948.480</t>
  </si>
  <si>
    <t>19.437.309.203.499.517.489.616.115.810.304</t>
  </si>
  <si>
    <t>77.749.236.813.998.069.958.464.463.257.600</t>
  </si>
  <si>
    <t>310.996.947.255.992.279.833.857.853.046.784</t>
  </si>
  <si>
    <t>1.243.987.789.023.969.119.335.431.412.203.520</t>
  </si>
  <si>
    <t>4.975.951.156.095.876.477.341.725.648.830.464</t>
  </si>
  <si>
    <t>19.903.804.624.383.505.909.366.902.595.338.240</t>
  </si>
  <si>
    <t>79.615.218.497.534.023.637.467.610.381.369.344</t>
  </si>
  <si>
    <t>318.460.873.990.136.094.549.870.441.525.493.760</t>
  </si>
  <si>
    <t>1.273.843.495.960.544.378.199.481.766.101.991.424</t>
  </si>
  <si>
    <t>5.095.373.983.842.177.512.797.927.064.407.982.080</t>
  </si>
  <si>
    <t>20.381.495.935.368.710.051.191.708.257.631.944.704</t>
  </si>
  <si>
    <t>81.525.983.741.474.840.204.766.833.030.527.795.200</t>
  </si>
  <si>
    <t>326.103.934.965.899.360.819.067.332.122.111.197.184</t>
  </si>
  <si>
    <t>1.304.415.739.863.597.443.276.269.328.488.444.805.120</t>
  </si>
  <si>
    <t>5.217.662.959.454.389.773.105.077.313.953.779.236.864</t>
  </si>
  <si>
    <t>20.870.651.837.817.559.092.420.309.255.815.116.963.840</t>
  </si>
  <si>
    <t>83.482.607.351.270.236.369.681.237.023.260.467.871.744</t>
  </si>
  <si>
    <t>333.930.429.405.080.945.478.724.948.093.041.871.503.360</t>
  </si>
  <si>
    <t>1.335.721.717.620.323.781.914.899.792.372.167.486.029.824</t>
  </si>
  <si>
    <t>4.331.984.186.952.421.209.358.336</t>
  </si>
  <si>
    <t>17.327.936.747.809.684.837.449.728</t>
  </si>
  <si>
    <t>69.311.746.991.238.739.349.815.296</t>
  </si>
  <si>
    <t>277.246.987.964.954.957.399.277.568</t>
  </si>
  <si>
    <t>1.108.987.951.859.819.829.597.126.656</t>
  </si>
  <si>
    <t>4.435.951.807.439.279.318.388.523.008</t>
  </si>
  <si>
    <t>17.743.807.229.757.117.273.554.108.416</t>
  </si>
  <si>
    <t>70.975.228.919.028.469.094.216.450.048</t>
  </si>
  <si>
    <t>283.900.915.676.113.876.376.865.816.576</t>
  </si>
  <si>
    <t>1.135.603.662.704.455.505.507.463.282.688</t>
  </si>
  <si>
    <t>4.542.414.650.817.822.022.029.853.147.136</t>
  </si>
  <si>
    <t>18.169.658.603.271.288.088.119.412.604.928</t>
  </si>
  <si>
    <t>72.678.634.413.085.152.352.477.650.436.096</t>
  </si>
  <si>
    <t>290.714.537.652.340.609.409.910.601.760.768</t>
  </si>
  <si>
    <t>1.162.858.150.609.362.437.639.642.407.059.456</t>
  </si>
  <si>
    <t>4.651.432.602.437.449.750.558.569.628.254.208</t>
  </si>
  <si>
    <t>18.605.730.409.749.799.002.234.278.513.033.216</t>
  </si>
  <si>
    <t>74.422.921.638.999.196.008.937.114.052.149.248</t>
  </si>
  <si>
    <t>297.691.686.555.996.784.035.748.456.208.613.376</t>
  </si>
  <si>
    <t>1.190.766.746.223.987.136.142.993.824.834.469.888</t>
  </si>
  <si>
    <t>4.763.066.984.895.948.544.571.975.299.337.895.936</t>
  </si>
  <si>
    <t>19.052.267.939.583.794.178.287.901.197.351.600.128</t>
  </si>
  <si>
    <t>76.209.071.758.335.176.713.151.604.789.406.416.896</t>
  </si>
  <si>
    <t>304.836.287.033.340.706.852.606.419.157.625.683.968</t>
  </si>
  <si>
    <t>1.219.345.148.133.362.827.410.425.676.630.502.752.256</t>
  </si>
  <si>
    <t>4.877.380.592.533.451.309.641.702.706.522.011.025.408</t>
  </si>
  <si>
    <t>19.509.522.370.133.805.238.566.810.826.088.044.118.016</t>
  </si>
  <si>
    <t>78.038.089.480.535.220.954.267.243.304.352.176.488.448</t>
  </si>
  <si>
    <t>312.152.357.922.140.883.817.068.973.217.408.705.970.176</t>
  </si>
  <si>
    <t>1.248.609.431.688.563.535.268.275.892.869.634.823.897.088</t>
  </si>
  <si>
    <t>4.029.752.732.048.763.915.681.792</t>
  </si>
  <si>
    <t>16.119.010.928.195.055.662.743.552</t>
  </si>
  <si>
    <t>64.476.043.712.780.222.650.990.592</t>
  </si>
  <si>
    <t>257.904.174.851.120.890.603.978.752</t>
  </si>
  <si>
    <t>1.031.616.699.404.483.562.415.931.392</t>
  </si>
  <si>
    <t>4.126.466.797.617.934.249.663.741.952</t>
  </si>
  <si>
    <t>16.505.867.190.471.736.998.654.984.192</t>
  </si>
  <si>
    <t>66.023.468.761.886.947.994.619.953.152</t>
  </si>
  <si>
    <t>264.093.875.047.547.791.978.479.828.992</t>
  </si>
  <si>
    <t>1.056.375.500.190.191.167.913.919.332.352</t>
  </si>
  <si>
    <t>4.225.502.000.760.764.671.655.677.345.792</t>
  </si>
  <si>
    <t>16.902.008.003.043.058.686.622.709.399.552</t>
  </si>
  <si>
    <t>67.608.032.012.172.234.746.490.837.614.592</t>
  </si>
  <si>
    <t>270.432.128.048.688.938.985.963.350.474.752</t>
  </si>
  <si>
    <t>1.081.728.512.194.755.755.943.853.401.915.392</t>
  </si>
  <si>
    <t>4.326.914.048.779.023.023.775.413.607.677.952</t>
  </si>
  <si>
    <t>17.307.656.195.116.092.095.101.654.430.728.192</t>
  </si>
  <si>
    <t>69.230.624.780.464.368.380.406.617.722.929.152</t>
  </si>
  <si>
    <t>276.922.499.121.857.473.521.626.470.891.732.992</t>
  </si>
  <si>
    <t>1.107.689.996.487.429.894.086.505.883.566.948.352</t>
  </si>
  <si>
    <t>4.430.759.985.949.719.576.346.023.534.267.809.792</t>
  </si>
  <si>
    <t>17.723.039.943.798.878.305.384.094.137.071.255.552</t>
  </si>
  <si>
    <t>70.892.159.775.195.513.221.536.376.548.285.038.592</t>
  </si>
  <si>
    <t>283.568.639.100.782.052.886.145.506.193.140.170.752</t>
  </si>
  <si>
    <t>1.134.274.556.403.128.211.544.582.024.772.560.699.392</t>
  </si>
  <si>
    <t>4.537.098.225.612.512.846.178.328.099.090.242.813.952</t>
  </si>
  <si>
    <t>18.148.392.902.450.051.384.713.312.396.360.971.272.192</t>
  </si>
  <si>
    <t>72.593.571.609.800.205.538.853.249.585.443.885.105.152</t>
  </si>
  <si>
    <t>290.374.286.439.200.822.155.412.998.341.775.540.436.992</t>
  </si>
  <si>
    <t>1.161.497.145.756.803.288.621.651.993.367.102.161.764.352</t>
  </si>
  <si>
    <t>3.727.521.277.145.106.622.005.248</t>
  </si>
  <si>
    <t>14.910.085.108.580.426.488.037.376</t>
  </si>
  <si>
    <t>59.640.340.434.321.705.952.165.888</t>
  </si>
  <si>
    <t>238.561.361.737.286.823.808.679.936</t>
  </si>
  <si>
    <t>954.245.446.949.147.295.234.736.128</t>
  </si>
  <si>
    <t>3.816.981.787.796.589.180.938.960.896</t>
  </si>
  <si>
    <t>15.267.927.151.186.356.723.755.859.968</t>
  </si>
  <si>
    <t>61.071.708.604.745.426.895.023.456.256</t>
  </si>
  <si>
    <t>244.286.834.418.981.707.580.093.841.408</t>
  </si>
  <si>
    <t>977.147.337.675.926.830.320.375.382.016</t>
  </si>
  <si>
    <t>3.908.589.350.703.707.321.281.501.544.448</t>
  </si>
  <si>
    <t>15.634.357.402.814.829.285.126.006.194.176</t>
  </si>
  <si>
    <t>62.537.429.611.259.317.140.504.024.793.088</t>
  </si>
  <si>
    <t>250.149.718.445.037.268.562.016.099.188.736</t>
  </si>
  <si>
    <t>1.000.598.873.780.149.074.248.064.396.771.328</t>
  </si>
  <si>
    <t>4.002.395.495.120.596.296.992.257.587.101.696</t>
  </si>
  <si>
    <t>16.009.581.980.482.385.187.969.030.348.423.168</t>
  </si>
  <si>
    <t>64.038.327.921.929.540.751.876.121.393.709.056</t>
  </si>
  <si>
    <t>256.153.311.687.718.163.007.504.485.574.852.608</t>
  </si>
  <si>
    <t>1.024.613.246.750.872.652.030.017.942.299.426.816</t>
  </si>
  <si>
    <t>4.098.452.987.003.490.608.120.071.769.197.723.648</t>
  </si>
  <si>
    <t>16.393.811.948.013.962.432.480.287.076.790.910.976</t>
  </si>
  <si>
    <t>65.575.247.792.055.849.729.921.148.307.163.660.288</t>
  </si>
  <si>
    <t>262.300.991.168.223.398.919.684.593.228.654.657.536</t>
  </si>
  <si>
    <t>1.049.203.964.672.893.595.678.738.372.914.618.646.528</t>
  </si>
  <si>
    <t>4.196.815.858.691.574.382.714.953.491.658.474.602.496</t>
  </si>
  <si>
    <t>16.787.263.434.766.297.530.859.813.966.633.898.426.368</t>
  </si>
  <si>
    <t>67.149.053.739.065.190.123.439.255.866.535.593.721.856</t>
  </si>
  <si>
    <t>268.596.214.956.260.760.493.757.023.466.142.374.903.808</t>
  </si>
  <si>
    <t>1.074.384.859.825.043.041.975.028.093.864.569.499.631.616</t>
  </si>
  <si>
    <t>3.425.289.822.241.449.328.328.704</t>
  </si>
  <si>
    <t>13.701.159.288.965.797.313.331.200</t>
  </si>
  <si>
    <t>54.804.637.155.863.189.253.341.184</t>
  </si>
  <si>
    <t>219.218.548.623.452.757.013.381.120</t>
  </si>
  <si>
    <t>876.874.194.493.811.028.053.540.864</t>
  </si>
  <si>
    <t>3.507.496.777.975.244.112.214.179.840</t>
  </si>
  <si>
    <t>14.029.987.111.900.976.448.856.735.744</t>
  </si>
  <si>
    <t>56.119.948.447.603.905.795.426.959.360</t>
  </si>
  <si>
    <t>224.479.793.790.415.623.181.707.853.824</t>
  </si>
  <si>
    <t>897.919.175.161.662.492.726.831.431.680</t>
  </si>
  <si>
    <t>3.591.676.700.646.649.970.907.325.743.104</t>
  </si>
  <si>
    <t>14.366.706.802.586.599.883.629.302.988.800</t>
  </si>
  <si>
    <t>57.466.827.210.346.399.534.517.211.971.584</t>
  </si>
  <si>
    <t>229.867.308.841.385.598.138.068.847.902.720</t>
  </si>
  <si>
    <t>919.469.235.365.542.392.552.275.391.627.264</t>
  </si>
  <si>
    <t>3.677.876.941.462.169.570.209.101.566.525.440</t>
  </si>
  <si>
    <t>14.711.507.765.848.678.280.836.406.266.118.144</t>
  </si>
  <si>
    <t>58.846.031.063.394.713.123.345.625.064.488.960</t>
  </si>
  <si>
    <t>235.384.124.253.578.852.493.382.500.257.972.224</t>
  </si>
  <si>
    <t>941.536.497.014.315.409.973.530.001.031.905.280</t>
  </si>
  <si>
    <t>3.766.145.988.057.261.639.894.120.004.127.637.504</t>
  </si>
  <si>
    <t>15.064.583.952.229.046.559.576.480.016.510.566.400</t>
  </si>
  <si>
    <t>60.258.335.808.916.186.238.305.920.066.042.281.984</t>
  </si>
  <si>
    <t>241.033.343.235.664.744.953.223.680.264.169.144.320</t>
  </si>
  <si>
    <t>964.133.372.942.658.979.812.894.721.056.676.593.664</t>
  </si>
  <si>
    <t>3.856.533.491.770.635.919.251.578.884.226.706.391.040</t>
  </si>
  <si>
    <t>15.426.133.967.082.543.677.006.315.536.906.825.580.544</t>
  </si>
  <si>
    <t>61.704.535.868.330.174.708.025.262.147.627.302.338.560</t>
  </si>
  <si>
    <t>246.818.143.473.320.698.832.101.048.590.509.209.370.624</t>
  </si>
  <si>
    <t>987.272.573.893.282.795.328.404.194.362.036.837.498.880</t>
  </si>
  <si>
    <t>3.123.058.367.337.792.034.652.160</t>
  </si>
  <si>
    <t>12.492.233.469.351.168.138.625.024</t>
  </si>
  <si>
    <t>49.968.933.877.404.672.554.516.480</t>
  </si>
  <si>
    <t>199.875.735.509.618.690.218.082.304</t>
  </si>
  <si>
    <t>799.502.942.038.474.760.872.345.600</t>
  </si>
  <si>
    <t>3.198.011.768.153.899.043.489.398.784</t>
  </si>
  <si>
    <t>12.792.047.072.615.596.173.957.611.520</t>
  </si>
  <si>
    <t>51.168.188.290.462.384.695.830.462.464</t>
  </si>
  <si>
    <t>204.672.753.161.849.538.783.321.866.240</t>
  </si>
  <si>
    <t>818.691.012.647.398.155.133.287.481.344</t>
  </si>
  <si>
    <t>3.274.764.050.589.592.620.533.149.941.760</t>
  </si>
  <si>
    <t>13.099.056.202.358.370.482.132.599.783.424</t>
  </si>
  <si>
    <t>52.396.224.809.433.481.928.530.399.150.080</t>
  </si>
  <si>
    <t>209.584.899.237.733.927.714.121.596.616.704</t>
  </si>
  <si>
    <t>838.339.596.950.935.710.856.486.386.483.200</t>
  </si>
  <si>
    <t>3.353.358.387.803.742.843.425.945.545.949.184</t>
  </si>
  <si>
    <t>13.413.433.551.214.971.373.703.782.183.813.120</t>
  </si>
  <si>
    <t>53.653.734.204.859.885.494.815.128.735.268.864</t>
  </si>
  <si>
    <t>214.614.936.819.439.541.979.260.514.941.091.840</t>
  </si>
  <si>
    <t>858.459.747.277.758.167.917.042.059.764.383.744</t>
  </si>
  <si>
    <t>3.433.838.989.111.032.671.668.168.239.057.551.360</t>
  </si>
  <si>
    <t>13.735.355.956.444.130.686.672.672.956.230.221.824</t>
  </si>
  <si>
    <t>54.941.423.825.776.522.746.690.691.824.920.903.680</t>
  </si>
  <si>
    <t>219.765.695.303.106.090.986.762.767.299.683.631.104</t>
  </si>
  <si>
    <t>879.062.781.212.424.363.947.051.069.198.734.540.800</t>
  </si>
  <si>
    <t>3.516.251.124.849.697.455.788.204.276.794.938.179.584</t>
  </si>
  <si>
    <t>14.065.004.499.398.789.823.152.817.107.179.752.734.720</t>
  </si>
  <si>
    <t>56.260.017.997.595.159.292.611.268.428.719.010.955.264</t>
  </si>
  <si>
    <t>225.040.071.990.380.637.170.445.073.714.876.043.837.440</t>
  </si>
  <si>
    <t>900.160.287.961.522.548.681.780.294.859.504.175.366.144</t>
  </si>
  <si>
    <t>2.820.826.912.434.134.740.975.616</t>
  </si>
  <si>
    <t>11.283.307.649.736.538.963.918.848</t>
  </si>
  <si>
    <t>45.133.230.598.946.155.855.691.776</t>
  </si>
  <si>
    <t>180.532.922.395.784.623.422.783.488</t>
  </si>
  <si>
    <t>722.131.689.583.138.493.691.150.336</t>
  </si>
  <si>
    <t>2.888.526.758.332.553.974.764.617.728</t>
  </si>
  <si>
    <t>11.554.107.033.330.215.899.058.487.296</t>
  </si>
  <si>
    <t>46.216.428.133.320.863.596.233.965.568</t>
  </si>
  <si>
    <t>184.865.712.533.283.454.384.935.878.656</t>
  </si>
  <si>
    <t>739.462.850.133.133.817.539.743.531.008</t>
  </si>
  <si>
    <t>2.957.851.400.532.535.270.158.974.140.416</t>
  </si>
  <si>
    <t>11.831.405.602.130.141.080.635.896.578.048</t>
  </si>
  <si>
    <t>47.325.622.408.520.564.322.543.586.328.576</t>
  </si>
  <si>
    <t>189.302.489.634.082.257.290.174.345.330.688</t>
  </si>
  <si>
    <t>757.209.958.536.329.029.160.697.381.339.136</t>
  </si>
  <si>
    <t>3.028.839.834.145.316.116.642.789.525.372.928</t>
  </si>
  <si>
    <t>12.115.359.336.581.264.466.571.158.101.508.096</t>
  </si>
  <si>
    <t>48.461.437.346.325.057.866.284.632.406.048.768</t>
  </si>
  <si>
    <t>193.845.749.385.300.231.465.138.529.624.211.456</t>
  </si>
  <si>
    <t>775.382.997.541.200.925.860.554.118.496.862.208</t>
  </si>
  <si>
    <t>3.101.531.990.164.803.703.442.216.473.987.465.216</t>
  </si>
  <si>
    <t>12.406.127.960.659.214.813.768.865.895.949.877.248</t>
  </si>
  <si>
    <t>49.624.511.842.636.859.255.075.463.583.799.525.376</t>
  </si>
  <si>
    <t>198.498.047.370.547.437.020.301.854.335.198.117.888</t>
  </si>
  <si>
    <t>793.992.189.482.189.748.081.207.417.340.792.487.936</t>
  </si>
  <si>
    <t>3.175.968.757.928.758.992.324.829.669.363.169.968.128</t>
  </si>
  <si>
    <t>12.703.875.031.715.035.969.299.318.677.452.679.888.896</t>
  </si>
  <si>
    <t>50.815.500.126.860.143.877.197.274.709.810.719.571.968</t>
  </si>
  <si>
    <t>203.262.000.507.440.575.508.789.098.839.242.878.304.256</t>
  </si>
  <si>
    <t>813.048.002.029.762.302.035.156.395.356.971.513.233.408</t>
  </si>
  <si>
    <t>2.518.595.457.530.477.447.299.072</t>
  </si>
  <si>
    <t>10.074.381.830.121.909.789.212.672</t>
  </si>
  <si>
    <t>40.297.527.320.487.639.156.867.072</t>
  </si>
  <si>
    <t>161.190.109.281.950.556.627.484.672</t>
  </si>
  <si>
    <t>644.760.437.127.802.226.509.955.072</t>
  </si>
  <si>
    <t>2.579.041.748.511.208.906.039.836.672</t>
  </si>
  <si>
    <t>10.316.166.994.044.835.624.159.363.072</t>
  </si>
  <si>
    <t>41.264.667.976.179.342.496.637.468.672</t>
  </si>
  <si>
    <t>165.058.671.904.717.369.986.549.891.072</t>
  </si>
  <si>
    <t>660.234.687.618.869.479.946.199.580.672</t>
  </si>
  <si>
    <t>2.640.938.750.475.477.919.784.798.339.072</t>
  </si>
  <si>
    <t>10.563.755.001.901.911.679.139.193.372.672</t>
  </si>
  <si>
    <t>42.255.020.007.607.646.716.556.773.507.072</t>
  </si>
  <si>
    <t>169.020.080.030.430.586.866.227.094.044.672</t>
  </si>
  <si>
    <t>676.080.320.121.722.347.464.908.376.195.072</t>
  </si>
  <si>
    <t>2.704.321.280.486.889.389.859.633.504.796.672</t>
  </si>
  <si>
    <t>10.817.285.121.947.557.559.438.534.019.203.072</t>
  </si>
  <si>
    <t>43.269.140.487.790.230.237.754.136.076.828.672</t>
  </si>
  <si>
    <t>173.076.561.951.160.920.951.016.544.307.331.072</t>
  </si>
  <si>
    <t>692.306.247.804.643.683.804.066.177.229.340.672</t>
  </si>
  <si>
    <t>2.769.224.991.218.574.735.216.264.708.917.379.072</t>
  </si>
  <si>
    <t>11.076.899.964.874.298.940.865.058.835.669.532.672</t>
  </si>
  <si>
    <t>44.307.599.859.497.195.763.460.235.342.678.147.072</t>
  </si>
  <si>
    <t>177.230.399.437.988.783.053.840.941.370.712.604.672</t>
  </si>
  <si>
    <t>708.921.597.751.955.132.215.363.765.482.850.435.072</t>
  </si>
  <si>
    <t>2.835.686.391.007.820.528.861.455.061.931.401.756.672</t>
  </si>
  <si>
    <t>11.342.745.564.031.282.115.445.820.247.725.607.043.072</t>
  </si>
  <si>
    <t>45.370.982.256.125.128.461.783.280.990.902.428.188.672</t>
  </si>
  <si>
    <t>181.483.929.024.500.513.847.133.123.963.609.712.771.072</t>
  </si>
  <si>
    <t>725.935.716.098.002.055.388.532.495.854.438.851.100.672</t>
  </si>
  <si>
    <t>2.216.364.002.626.820.153.622.528</t>
  </si>
  <si>
    <t>8.865.456.010.507.280.614.506.496</t>
  </si>
  <si>
    <t>35.461.824.042.029.122.458.042.368</t>
  </si>
  <si>
    <t>141.847.296.168.116.489.832.185.856</t>
  </si>
  <si>
    <t>567.389.184.672.465.959.328.759.808</t>
  </si>
  <si>
    <t>2.269.556.738.689.863.837.315.055.616</t>
  </si>
  <si>
    <t>9.078.226.954.759.455.349.260.238.848</t>
  </si>
  <si>
    <t>36.312.907.819.037.821.397.040.971.776</t>
  </si>
  <si>
    <t>145.251.631.276.151.285.588.163.903.488</t>
  </si>
  <si>
    <t>581.006.525.104.605.142.352.655.630.336</t>
  </si>
  <si>
    <t>2.324.026.100.418.420.569.410.622.537.728</t>
  </si>
  <si>
    <t>9.296.104.401.673.682.277.642.490.167.296</t>
  </si>
  <si>
    <t>37.184.417.606.694.729.110.569.960.685.568</t>
  </si>
  <si>
    <t>148.737.670.426.778.916.442.279.842.758.656</t>
  </si>
  <si>
    <t>594.950.681.707.115.665.769.119.371.051.008</t>
  </si>
  <si>
    <t>2.379.802.726.828.462.663.076.477.484.220.416</t>
  </si>
  <si>
    <t>9.519.210.907.313.850.652.305.909.936.898.048</t>
  </si>
  <si>
    <t>38.076.843.629.255.402.609.223.639.747.608.576</t>
  </si>
  <si>
    <t>152.307.374.517.021.610.436.894.558.990.450.688</t>
  </si>
  <si>
    <t>609.229.498.068.086.441.747.578.235.961.819.136</t>
  </si>
  <si>
    <t>2.436.917.992.272.345.766.990.312.943.847.292.928</t>
  </si>
  <si>
    <t>9.747.671.969.089.383.067.961.251.775.389.188.096</t>
  </si>
  <si>
    <t>38.990.687.876.357.532.271.845.007.101.556.768.768</t>
  </si>
  <si>
    <t>155.962.751.505.430.129.087.380.028.406.227.091.456</t>
  </si>
  <si>
    <t>623.851.006.021.720.516.349.520.113.624.908.382.208</t>
  </si>
  <si>
    <t>2.495.404.024.086.882.065.398.080.454.499.633.545.216</t>
  </si>
  <si>
    <t>9.981.616.096.347.528.261.592.321.817.998.534.197.248</t>
  </si>
  <si>
    <t>39.926.464.385.390.113.046.369.287.271.994.136.805.376</t>
  </si>
  <si>
    <t>159.705.857.541.560.452.185.477.149.087.976.547.237.888</t>
  </si>
  <si>
    <t>638.823.430.166.241.808.741.908.596.351.906.188.967.936</t>
  </si>
  <si>
    <t>1.914.132.547.723.162.859.945.984</t>
  </si>
  <si>
    <t>7.656.530.190.892.651.439.800.320</t>
  </si>
  <si>
    <t>30.626.120.763.570.605.759.217.664</t>
  </si>
  <si>
    <t>122.504.483.054.282.423.036.887.040</t>
  </si>
  <si>
    <t>490.017.932.217.129.692.147.564.544</t>
  </si>
  <si>
    <t>1.960.071.728.868.518.768.590.274.560</t>
  </si>
  <si>
    <t>7.840.286.915.474.075.074.361.114.624</t>
  </si>
  <si>
    <t>31.361.147.661.896.300.297.444.474.880</t>
  </si>
  <si>
    <t>125.444.590.647.585.201.189.777.915.904</t>
  </si>
  <si>
    <t>501.778.362.590.340.804.759.111.680.000</t>
  </si>
  <si>
    <t>2.007.113.450.361.363.219.036.446.736.384</t>
  </si>
  <si>
    <t>8.028.453.801.445.452.876.145.786.961.920</t>
  </si>
  <si>
    <t>32.113.815.205.781.811.504.583.147.864.064</t>
  </si>
  <si>
    <t>128.455.260.823.127.246.018.332.591.472.640</t>
  </si>
  <si>
    <t>513.821.043.292.508.984.073.330.365.906.944</t>
  </si>
  <si>
    <t>2.055.284.173.170.035.936.293.321.463.644.160</t>
  </si>
  <si>
    <t>8.221.136.692.680.143.745.173.285.854.593.024</t>
  </si>
  <si>
    <t>32.884.546.770.720.574.980.693.143.418.388.480</t>
  </si>
  <si>
    <t>131.538.187.082.882.299.922.772.573.673.570.304</t>
  </si>
  <si>
    <t>526.152.748.331.529.199.691.090.294.694.297.600</t>
  </si>
  <si>
    <t>2.104.610.993.326.116.798.764.361.178.777.206.784</t>
  </si>
  <si>
    <t>8.418.443.973.304.467.195.057.444.715.108.843.520</t>
  </si>
  <si>
    <t>33.673.775.893.217.868.780.229.778.860.435.390.464</t>
  </si>
  <si>
    <t>134.695.103.572.871.475.120.919.115.441.741.578.240</t>
  </si>
  <si>
    <t>538.780.414.291.485.900.483.676.461.766.966.329.344</t>
  </si>
  <si>
    <t>2.155.121.657.165.943.601.934.705.847.067.865.333.760</t>
  </si>
  <si>
    <t>8.620.486.628.663.774.407.738.823.388.271.461.351.424</t>
  </si>
  <si>
    <t>34.481.946.514.655.097.630.955.293.553.085.845.422.080</t>
  </si>
  <si>
    <t>137.927.786.058.620.390.523.821.174.212.343.381.704.704</t>
  </si>
  <si>
    <t>551.711.144.234.481.562.095.284.696.849.373.526.835.200</t>
  </si>
  <si>
    <t>Мерность Абс Арх№ 35</t>
  </si>
  <si>
    <t>Мерность Абс Арх№ 36</t>
  </si>
  <si>
    <t>Мерность Абс Арх№ 37</t>
  </si>
  <si>
    <t>Мерность Абс Арх№ 38</t>
  </si>
  <si>
    <t>Мерность Абс Арх№ 39</t>
  </si>
  <si>
    <t>Мерность Абс Арх№ 40</t>
  </si>
  <si>
    <t>Мерность Абс Арх№ 41</t>
  </si>
  <si>
    <t>Мерность Абс Арх№ 42</t>
  </si>
  <si>
    <t>Мерность Абс Арх№ 43</t>
  </si>
  <si>
    <t>Мерность Абс Арх№ 44</t>
  </si>
  <si>
    <t>Мерность Абс Арх№ 45</t>
  </si>
  <si>
    <t>Мерность Абс Арх№ 46</t>
  </si>
  <si>
    <t>Мерность Абс Арх№ 47</t>
  </si>
  <si>
    <t>Мерность Абс Арх№ 48</t>
  </si>
  <si>
    <t>Мерность Абс Арх№ 49</t>
  </si>
  <si>
    <t>Мерность Абс Арх№ 50</t>
  </si>
  <si>
    <t>Мерность Абс Арх№ 51</t>
  </si>
  <si>
    <t>Мерность Абс Арх№ 52</t>
  </si>
  <si>
    <t>Мерность Абс Арх№ 53</t>
  </si>
  <si>
    <t>Мерность Абс Арх№ 54</t>
  </si>
  <si>
    <t>Мерность Абс Арх№ 55</t>
  </si>
  <si>
    <t>Мерность Абс Арх№ 56</t>
  </si>
  <si>
    <t>Мерность Абс Арх№ 57</t>
  </si>
  <si>
    <t>Мерность Абс Арх№ 58</t>
  </si>
  <si>
    <t>Мерность Абс Арх№ 59</t>
  </si>
  <si>
    <t>Мерность Абс Арх№ 60</t>
  </si>
  <si>
    <t>Мерность Абс Арх№ 61</t>
  </si>
  <si>
    <t>Мерность Абс Арх№ 62</t>
  </si>
  <si>
    <t>Мерность Абс Арх№ 63</t>
  </si>
  <si>
    <t>Мерность Абс Арх№ 64</t>
  </si>
  <si>
    <t>4.835.703.278.458.516.698.824.704</t>
  </si>
  <si>
    <t>19.342.813.113.834.066.795.298.816</t>
  </si>
  <si>
    <t>77.371.252.455.336.267.181.195.264</t>
  </si>
  <si>
    <t>309.485.009.821.345.068.724.781.056</t>
  </si>
  <si>
    <t>1.237.940.039.285.380.274.899.124.224</t>
  </si>
  <si>
    <t>4.951.760.157.141.521.099.596.496.896</t>
  </si>
  <si>
    <t>19.807.040.628.566.084.398.385.987.584</t>
  </si>
  <si>
    <t>79.228.162.514.264.337.593.543.950.336</t>
  </si>
  <si>
    <t>316.912.650.057.057.350.374.175.801.344</t>
  </si>
  <si>
    <t>1.267.650.600.228.229.401.496.703.205.376</t>
  </si>
  <si>
    <t>5.070.602.400.912.917.605.986.812.821.504</t>
  </si>
  <si>
    <t>20.282.409.603.651.670.423.947.251.286.016</t>
  </si>
  <si>
    <t>81.129.638.414.606.681.695.789.005.144.064</t>
  </si>
  <si>
    <t>324.518.553.658.426.726.783.156.020.576.256</t>
  </si>
  <si>
    <t>1.298.074.214.633.706.907.132.624.082.305.024</t>
  </si>
  <si>
    <t>5.192.296.858.534.827.628.530.496.329.220.096</t>
  </si>
  <si>
    <t>20.769.187.434.139.310.514.121.985.316.880.384</t>
  </si>
  <si>
    <t>83.076.749.736.557.242.056.487.941.267.521.536</t>
  </si>
  <si>
    <t>332.306.998.946.228.968.225.951.765.070.086.144</t>
  </si>
  <si>
    <t>1.329.227.995.784.915.872.903.807.060.280.344.576</t>
  </si>
  <si>
    <t>5.316.911.983.139.663.491.615.228.241.121.378.304</t>
  </si>
  <si>
    <t>21.267.647.932.558.653.966.460.912.964.485.513.216</t>
  </si>
  <si>
    <t>85.070.591.730.234.615.865.843.651.857.942.052.864</t>
  </si>
  <si>
    <t>340.282.366.920.938.463.463.374.607.431.768.211.456</t>
  </si>
  <si>
    <t>1.361.129.467.683.753.853.853.498.429.727.072.845.824</t>
  </si>
  <si>
    <t>5.444.517.870.735.015.415.413.993.718.908.291.383.296</t>
  </si>
  <si>
    <t>21.778.071.482.940.061.661.655.974.875.633.165.533.184</t>
  </si>
  <si>
    <t>87.112.285.931.760.246.646.623.899.502.532.662.132.736</t>
  </si>
  <si>
    <t>348.449.143.727.040.986.586.495.598.010.130.648.530.944</t>
  </si>
  <si>
    <t>1.393.796.574.908.163.946.345.982.392.040.522.594.123.776</t>
  </si>
  <si>
    <t>4.533.471.823.554.859.405.148.160</t>
  </si>
  <si>
    <t>18.133.887.294.219.437.620.592.640</t>
  </si>
  <si>
    <t>72.535.549.176.877.750.482.370.560</t>
  </si>
  <si>
    <t>290.142.196.707.511.001.929.482.240</t>
  </si>
  <si>
    <t>1.160.568.786.830.044.007.717.928.960</t>
  </si>
  <si>
    <t>4.642.275.147.320.176.030.871.715.840</t>
  </si>
  <si>
    <t>18.569.100.589.280.704.123.486.863.360</t>
  </si>
  <si>
    <t>74.276.402.357.122.816.493.947.453.440</t>
  </si>
  <si>
    <t>297.105.609.428.491.265.975.789.813.760</t>
  </si>
  <si>
    <t>1.188.422.437.713.965.063.903.159.255.040</t>
  </si>
  <si>
    <t>4.753.689.750.855.860.255.612.637.020.160</t>
  </si>
  <si>
    <t>19.014.759.003.423.441.022.450.548.080.640</t>
  </si>
  <si>
    <t>76.059.036.013.693.764.089.802.192.322.560</t>
  </si>
  <si>
    <t>304.236.144.054.775.056.359.208.769.290.240</t>
  </si>
  <si>
    <t>1.216.944.576.219.100.225.436.835.077.160.960</t>
  </si>
  <si>
    <t>4.867.778.304.876.400.901.747.340.308.643.840</t>
  </si>
  <si>
    <t>19.471.113.219.505.603.606.989.361.234.575.360</t>
  </si>
  <si>
    <t>77.884.452.878.022.414.427.957.444.938.301.440</t>
  </si>
  <si>
    <t>311.537.811.512.089.657.711.829.779.753.205.760</t>
  </si>
  <si>
    <t>1.246.151.246.048.358.630.847.319.119.012.823.040</t>
  </si>
  <si>
    <t>4.984.604.984.193.434.523.389.276.476.051.292.160</t>
  </si>
  <si>
    <t>19.938.419.936.773.738.093.557.105.904.205.168.640</t>
  </si>
  <si>
    <t>79.753.679.747.094.952.374.228.423.616.820.674.560</t>
  </si>
  <si>
    <t>319.014.718.988.379.809.496.913.694.467.282.698.240</t>
  </si>
  <si>
    <t>1.276.058.875.953.519.237.987.654.777.869.130.792.960</t>
  </si>
  <si>
    <t>5.104.235.503.814.076.951.950.619.111.476.523.171.840</t>
  </si>
  <si>
    <t>20.416.942.015.256.307.807.802.476.445.906.092.687.360</t>
  </si>
  <si>
    <t>81.667.768.061.025.231.231.209.905.783.624.370.749.440</t>
  </si>
  <si>
    <t>326.671.072.244.100.924.924.839.623.134.497.482.997.760</t>
  </si>
  <si>
    <t>1.306.684.288.976.403.699.699.358.492.537.989.931.991.040</t>
  </si>
  <si>
    <t>4.231.240.368.651.202.111.471.616</t>
  </si>
  <si>
    <t>16.924.961.474.604.808.445.886.464</t>
  </si>
  <si>
    <t>67.699.845.898.419.233.783.545.856</t>
  </si>
  <si>
    <t>270.799.383.593.676.935.134.183.424</t>
  </si>
  <si>
    <t>1.083.197.534.374.707.740.536.733.696</t>
  </si>
  <si>
    <t>4.332.790.137.498.830.962.146.934.784</t>
  </si>
  <si>
    <t>17.331.160.549.995.323.848.587.739.136</t>
  </si>
  <si>
    <t>69.324.642.199.981.295.394.350.956.544</t>
  </si>
  <si>
    <t>277.298.568.799.925.181.577.403.826.176</t>
  </si>
  <si>
    <t>1.109.194.275.199.700.726.309.615.304.704</t>
  </si>
  <si>
    <t>4.436.777.100.798.802.905.238.461.218.816</t>
  </si>
  <si>
    <t>17.747.108.403.195.211.620.953.844.875.264</t>
  </si>
  <si>
    <t>70.988.433.612.780.846.483.815.379.501.056</t>
  </si>
  <si>
    <t>283.953.734.451.123.385.935.261.518.004.224</t>
  </si>
  <si>
    <t>1.135.814.937.804.493.543.741.046.072.016.896</t>
  </si>
  <si>
    <t>4.543.259.751.217.974.174.964.184.288.067.584</t>
  </si>
  <si>
    <t>18.173.039.004.871.896.699.856.737.152.270.336</t>
  </si>
  <si>
    <t>72.692.156.019.487.586.799.426.948.609.081.344</t>
  </si>
  <si>
    <t>290.768.624.077.950.347.197.707.794.436.325.376</t>
  </si>
  <si>
    <t>1.163.074.496.311.801.388.790.831.177.745.301.504</t>
  </si>
  <si>
    <t>4.652.297.985.247.205.555.163.324.710.981.206.016</t>
  </si>
  <si>
    <t>18.609.191.940.988.822.220.653.298.843.924.824.064</t>
  </si>
  <si>
    <t>74.436.767.763.955.288.882.613.195.375.699.296.256</t>
  </si>
  <si>
    <t>297.747.071.055.821.155.530.452.781.502.797.185.024</t>
  </si>
  <si>
    <t>1.190.988.284.223.284.622.121.811.126.011.188.740.096</t>
  </si>
  <si>
    <t>4.763.953.136.893.138.488.487.244.504.044.754.960.384</t>
  </si>
  <si>
    <t>19.055.812.547.572.553.953.948.978.016.179.019.841.536</t>
  </si>
  <si>
    <t>76.223.250.190.290.215.815.795.912.064.716.079.366.144</t>
  </si>
  <si>
    <t>304.893.000.761.160.863.263.183.648.258.864.317.464.576</t>
  </si>
  <si>
    <t>1.219.572.003.044.643.453.052.734.593.035.457.269.858.304</t>
  </si>
  <si>
    <t>3.929.008.913.747.544.817.795.072</t>
  </si>
  <si>
    <t>15.716.035.654.990.179.271.180.288</t>
  </si>
  <si>
    <t>62.864.142.619.960.717.084.721.152</t>
  </si>
  <si>
    <t>251.456.570.479.842.868.338.884.608</t>
  </si>
  <si>
    <t>1.005.826.281.919.371.473.355.538.432</t>
  </si>
  <si>
    <t>4.023.305.127.677.485.893.422.153.728</t>
  </si>
  <si>
    <t>16.093.220.510.709.943.573.688.614.912</t>
  </si>
  <si>
    <t>64.372.882.042.839.774.294.754.459.648</t>
  </si>
  <si>
    <t>257.491.528.171.359.097.179.017.838.592</t>
  </si>
  <si>
    <t>1.029.966.112.685.436.388.716.071.354.368</t>
  </si>
  <si>
    <t>4.119.864.450.741.745.554.864.285.417.472</t>
  </si>
  <si>
    <t>16.479.457.802.966.982.219.457.141.669.888</t>
  </si>
  <si>
    <t>65.917.831.211.867.928.877.828.566.679.552</t>
  </si>
  <si>
    <t>263.671.324.847.471.715.511.314.266.718.208</t>
  </si>
  <si>
    <t>1.054.685.299.389.886.862.045.257.066.872.832</t>
  </si>
  <si>
    <t>4.218.741.197.559.547.448.181.028.267.491.328</t>
  </si>
  <si>
    <t>16.874.964.790.238.189.792.724.113.069.965.312</t>
  </si>
  <si>
    <t>67.499.859.160.952.759.170.896.452.279.861.248</t>
  </si>
  <si>
    <t>269.999.436.643.811.036.683.585.809.119.444.992</t>
  </si>
  <si>
    <t>1.079.997.746.575.244.146.734.343.236.477.779.968</t>
  </si>
  <si>
    <t>4.319.990.986.300.976.586.937.372.945.911.119.872</t>
  </si>
  <si>
    <t>17.279.963.945.203.906.347.749.491.783.644.479.488</t>
  </si>
  <si>
    <t>69.119.855.780.815.625.390.997.967.134.577.917.952</t>
  </si>
  <si>
    <t>276.479.423.123.262.501.563.991.868.538.311.671.808</t>
  </si>
  <si>
    <t>1.105.917.692.493.050.006.255.967.474.153.246.687.232</t>
  </si>
  <si>
    <t>4.423.670.769.972.200.025.023.869.896.612.986.748.928</t>
  </si>
  <si>
    <t>17.694.683.079.888.800.100.095.479.586.451.946.995.712</t>
  </si>
  <si>
    <t>70.778.732.319.555.200.400.381.918.345.807.787.982.848</t>
  </si>
  <si>
    <t>283.114.929.278.220.801.601.527.673.383.231.151.931.392</t>
  </si>
  <si>
    <t>1.132.459.717.112.883.206.406.110.693.532.924.607.725.568</t>
  </si>
  <si>
    <t>3.626.777.458.843.887.524.118.528</t>
  </si>
  <si>
    <t>14.507.109.835.375.550.096.474.112</t>
  </si>
  <si>
    <t>58.028.439.341.502.200.385.896.448</t>
  </si>
  <si>
    <t>232.113.757.366.008.801.543.585.792</t>
  </si>
  <si>
    <t>928.455.029.464.035.206.174.343.168</t>
  </si>
  <si>
    <t>3.713.820.117.856.140.824.697.372.672</t>
  </si>
  <si>
    <t>14.855.280.471.424.563.298.789.490.688</t>
  </si>
  <si>
    <t>59.421.121.885.698.253.195.157.962.752</t>
  </si>
  <si>
    <t>237.684.487.542.793.012.780.631.851.008</t>
  </si>
  <si>
    <t>950.737.950.171.172.051.122.527.404.032</t>
  </si>
  <si>
    <t>3.802.951.800.684.688.204.490.109.616.128</t>
  </si>
  <si>
    <t>15.211.807.202.738.752.817.960.438.464.512</t>
  </si>
  <si>
    <t>60.847.228.810.955.011.271.841.753.858.048</t>
  </si>
  <si>
    <t>243.388.915.243.820.045.087.367.015.432.192</t>
  </si>
  <si>
    <t>973.555.660.975.280.180.349.468.061.728.768</t>
  </si>
  <si>
    <t>3.894.222.643.901.120.721.397.872.246.915.072</t>
  </si>
  <si>
    <t>15.576.890.575.604.482.885.591.488.987.660.288</t>
  </si>
  <si>
    <t>62.307.562.302.417.931.542.365.955.950.641.152</t>
  </si>
  <si>
    <t>249.230.249.209.671.726.169.463.823.802.564.608</t>
  </si>
  <si>
    <t>996.920.996.838.686.904.677.855.295.210.258.432</t>
  </si>
  <si>
    <t>3.987.683.987.354.747.618.711.421.180.841.033.728</t>
  </si>
  <si>
    <t>15.950.735.949.418.990.474.845.684.723.364.134.912</t>
  </si>
  <si>
    <t>63.802.943.797.675.961.899.382.738.893.456.539.648</t>
  </si>
  <si>
    <t>255.211.775.190.703.847.597.530.955.573.826.158.592</t>
  </si>
  <si>
    <t>1.020.847.100.762.815.390.390.123.822.295.304.634.368</t>
  </si>
  <si>
    <t>4.083.388.403.051.261.561.560.495.289.181.218.537.472</t>
  </si>
  <si>
    <t>16.333.553.612.205.046.246.241.981.156.724.874.149.888</t>
  </si>
  <si>
    <t>65.334.214.448.820.184.984.967.924.626.899.496.599.552</t>
  </si>
  <si>
    <t>261.336.857.795.280.739.939.871.698.507.597.986.398.208</t>
  </si>
  <si>
    <t>1.045.347.431.181.122.959.759.486.794.030.391.945.592.832</t>
  </si>
  <si>
    <t>3.324.546.003.940.230.230.441.984</t>
  </si>
  <si>
    <t>13.298.184.015.760.920.921.767.936</t>
  </si>
  <si>
    <t>53.192.736.063.043.683.687.071.744</t>
  </si>
  <si>
    <t>212.770.944.252.174.734.748.286.976</t>
  </si>
  <si>
    <t>851.083.777.008.698.938.993.147.904</t>
  </si>
  <si>
    <t>3.404.335.108.034.795.755.972.591.616</t>
  </si>
  <si>
    <t>13.617.340.432.139.183.023.890.366.464</t>
  </si>
  <si>
    <t>54.469.361.728.556.732.095.561.465.856</t>
  </si>
  <si>
    <t>217.877.446.914.226.928.382.245.863.424</t>
  </si>
  <si>
    <t>871.509.787.656.907.713.528.983.453.696</t>
  </si>
  <si>
    <t>3.486.039.150.627.630.854.115.933.814.784</t>
  </si>
  <si>
    <t>13.944.156.602.510.523.416.463.735.259.136</t>
  </si>
  <si>
    <t>55.776.626.410.042.093.665.854.941.036.544</t>
  </si>
  <si>
    <t>223.106.505.640.168.374.663.419.764.146.176</t>
  </si>
  <si>
    <t>892.426.022.560.673.498.653.679.056.584.704</t>
  </si>
  <si>
    <t>3.569.704.090.242.693.994.614.716.226.338.816</t>
  </si>
  <si>
    <t>14.278.816.360.970.775.978.458.864.905.355.264</t>
  </si>
  <si>
    <t>57.115.265.443.883.103.913.835.459.621.421.056</t>
  </si>
  <si>
    <t>228.461.061.775.532.415.655.341.838.485.684.224</t>
  </si>
  <si>
    <t>913.844.247.102.129.662.621.367.353.942.736.896</t>
  </si>
  <si>
    <t>3.655.376.988.408.518.650.485.469.415.770.947.584</t>
  </si>
  <si>
    <t>14.621.507.953.634.074.601.941.877.663.083.790.336</t>
  </si>
  <si>
    <t>58.486.031.814.536.298.407.767.510.652.335.161.344</t>
  </si>
  <si>
    <t>233.944.127.258.145.193.631.070.042.609.340.645.376</t>
  </si>
  <si>
    <t>935.776.509.032.580.774.524.280.170.437.362.581.504</t>
  </si>
  <si>
    <t>3.743.106.036.130.323.098.097.120.681.749.450.326.016</t>
  </si>
  <si>
    <t>14.972.424.144.521.292.392.388.482.726.997.801.304.064</t>
  </si>
  <si>
    <t>59.889.696.578.085.169.569.553.930.907.991.205.216.256</t>
  </si>
  <si>
    <t>239.558.786.312.340.678.278.215.723.631.964.820.865.024</t>
  </si>
  <si>
    <t>958.235.145.249.362.713.112.862.894.527.859.283.460.096</t>
  </si>
  <si>
    <t>3.022.314.549.036.572.936.765.440</t>
  </si>
  <si>
    <t>12.089.258.196.146.291.747.061.760</t>
  </si>
  <si>
    <t>48.357.032.784.585.166.988.247.040</t>
  </si>
  <si>
    <t>193.428.131.138.340.667.952.988.160</t>
  </si>
  <si>
    <t>773.712.524.553.362.671.811.952.640</t>
  </si>
  <si>
    <t>3.094.850.098.213.450.687.247.810.560</t>
  </si>
  <si>
    <t>12.379.400.392.853.802.748.991.242.240</t>
  </si>
  <si>
    <t>49.517.601.571.415.210.995.964.968.960</t>
  </si>
  <si>
    <t>198.070.406.285.660.843.983.859.875.840</t>
  </si>
  <si>
    <t>792.281.625.142.643.375.935.439.503.360</t>
  </si>
  <si>
    <t>3.169.126.500.570.573.503.741.758.013.440</t>
  </si>
  <si>
    <t>12.676.506.002.282.294.014.967.032.053.760</t>
  </si>
  <si>
    <t>50.706.024.009.129.176.059.868.128.215.040</t>
  </si>
  <si>
    <t>202.824.096.036.516.704.239.472.512.860.160</t>
  </si>
  <si>
    <t>811.296.384.146.066.816.957.890.051.440.640</t>
  </si>
  <si>
    <t>3.245.185.536.584.267.267.831.560.205.762.560</t>
  </si>
  <si>
    <t>12.980.742.146.337.069.071.326.240.823.050.240</t>
  </si>
  <si>
    <t>51.922.968.585.348.276.285.304.963.292.200.960</t>
  </si>
  <si>
    <t>207.691.874.341.393.105.141.219.853.168.803.840</t>
  </si>
  <si>
    <t>830.767.497.365.572.420.564.879.412.675.215.360</t>
  </si>
  <si>
    <t>3.323.069.989.462.289.682.259.517.650.700.861.440</t>
  </si>
  <si>
    <t>13.292.279.957.849.158.729.038.070.602.803.445.760</t>
  </si>
  <si>
    <t>53.169.119.831.396.634.916.152.282.411.213.783.040</t>
  </si>
  <si>
    <t>212.676.479.325.586.539.664.609.129.644.855.132.160</t>
  </si>
  <si>
    <t>850.705.917.302.346.158.658.436.518.579.420.528.640</t>
  </si>
  <si>
    <t>3.402.823.669.209.384.634.633.746.074.317.682.114.560</t>
  </si>
  <si>
    <t>13.611.294.676.837.538.538.534.984.297.270.728.458.240</t>
  </si>
  <si>
    <t>54.445.178.707.350.154.154.139.937.189.082.913.832.960</t>
  </si>
  <si>
    <t>217.780.714.829.400.616.616.559.748.756.331.655.331.840</t>
  </si>
  <si>
    <t>871.122.859.317.602.466.466.238.995.025.326.621.327.360</t>
  </si>
  <si>
    <t>2.720.083.094.132.915.643.088.896</t>
  </si>
  <si>
    <t>10.880.332.376.531.662.572.355.584</t>
  </si>
  <si>
    <t>43.521.329.506.126.650.289.422.336</t>
  </si>
  <si>
    <t>174.085.318.024.506.601.157.689.344</t>
  </si>
  <si>
    <t>696.341.272.098.026.404.630.757.376</t>
  </si>
  <si>
    <t>2.785.365.088.392.105.618.523.029.504</t>
  </si>
  <si>
    <t>11.141.460.353.568.422.474.092.118.016</t>
  </si>
  <si>
    <t>44.565.841.414.273.689.896.368.472.064</t>
  </si>
  <si>
    <t>178.263.365.657.094.759.585.473.888.256</t>
  </si>
  <si>
    <t>713.053.462.628.379.038.341.895.553.024</t>
  </si>
  <si>
    <t>2.852.213.850.513.516.153.367.582.212.096</t>
  </si>
  <si>
    <t>11.408.855.402.054.064.613.470.328.848.384</t>
  </si>
  <si>
    <t>45.635.421.608.216.258.453.881.315.393.536</t>
  </si>
  <si>
    <t>182.541.686.432.865.033.815.525.261.574.144</t>
  </si>
  <si>
    <t>730.166.745.731.460.135.262.101.046.296.576</t>
  </si>
  <si>
    <t>2.920.666.982.925.840.541.048.404.185.186.304</t>
  </si>
  <si>
    <t>11.682.667.931.703.362.164.193.616.740.745.216</t>
  </si>
  <si>
    <t>46.730.671.726.813.448.656.774.466.962.980.864</t>
  </si>
  <si>
    <t>186.922.686.907.253.794.627.097.867.851.923.456</t>
  </si>
  <si>
    <t>747.690.747.629.015.178.508.391.471.407.693.824</t>
  </si>
  <si>
    <t>2.990.762.990.516.060.714.033.565.885.630.775.296</t>
  </si>
  <si>
    <t>11.963.051.962.064.242.856.134.263.542.523.101.184</t>
  </si>
  <si>
    <t>47.852.207.848.256.971.424.537.054.170.092.404.736</t>
  </si>
  <si>
    <t>191.408.831.393.027.885.698.148.216.680.369.618.944</t>
  </si>
  <si>
    <t>765.635.325.572.111.542.792.592.866.721.478.475.776</t>
  </si>
  <si>
    <t>3.062.541.302.288.446.171.170.371.466.885.913.903.104</t>
  </si>
  <si>
    <t>12.250.165.209.153.784.684.681.485.867.543.655.612.416</t>
  </si>
  <si>
    <t>49.000.660.836.615.138.738.725.943.470.174.622.449.664</t>
  </si>
  <si>
    <t>196.002.643.346.460.554.954.903.773.880.698.489.798.656</t>
  </si>
  <si>
    <t>784.010.573.385.842.219.819.615.095.522.793.959.194.624</t>
  </si>
  <si>
    <t>2.417.851.639.229.258.349.412.352</t>
  </si>
  <si>
    <t>9.671.406.556.917.033.397.649.408</t>
  </si>
  <si>
    <t>38.685.626.227.668.133.590.597.632</t>
  </si>
  <si>
    <t>154.742.504.910.672.534.362.390.528</t>
  </si>
  <si>
    <t>618.970.019.642.690.137.449.562.112</t>
  </si>
  <si>
    <t>2.475.880.078.570.760.549.798.248.448</t>
  </si>
  <si>
    <t>9.903.520.314.283.042.199.192.993.792</t>
  </si>
  <si>
    <t>39.614.081.257.132.168.796.771.975.168</t>
  </si>
  <si>
    <t>158.456.325.028.528.675.187.087.900.672</t>
  </si>
  <si>
    <t>633.825.300.114.114.700.748.351.602.688</t>
  </si>
  <si>
    <t>2.535.301.200.456.458.802.993.406.410.752</t>
  </si>
  <si>
    <t>10.141.204.801.825.835.211.973.625.643.008</t>
  </si>
  <si>
    <t>40.564.819.207.303.340.847.894.502.572.032</t>
  </si>
  <si>
    <t>162.259.276.829.213.363.391.578.010.288.128</t>
  </si>
  <si>
    <t>649.037.107.316.853.453.566.312.041.152.512</t>
  </si>
  <si>
    <t>2.596.148.429.267.413.814.265.248.164.610.048</t>
  </si>
  <si>
    <t>10.384.593.717.069.655.257.060.992.658.440.192</t>
  </si>
  <si>
    <t>41.538.374.868.278.621.028.243.970.633.760.768</t>
  </si>
  <si>
    <t>166.153.499.473.114.484.112.975.882.535.043.072</t>
  </si>
  <si>
    <t>664.613.997.892.457.936.451.903.530.140.172.288</t>
  </si>
  <si>
    <t>2.658.455.991.569.831.745.807.614.120.560.689.152</t>
  </si>
  <si>
    <t>10.633.823.966.279.326.983.230.456.482.242.756.608</t>
  </si>
  <si>
    <t>42.535.295.865.117.307.932.921.825.928.971.026.432</t>
  </si>
  <si>
    <t>170.141.183.460.469.231.731.687.303.715.884.105.728</t>
  </si>
  <si>
    <t>680.564.733.841.876.926.926.749.214.863.536.422.912</t>
  </si>
  <si>
    <t>2.722.258.935.367.507.707.706.996.859.454.145.691.648</t>
  </si>
  <si>
    <t>10.889.035.741.470.030.830.827.987.437.816.582.766.592</t>
  </si>
  <si>
    <t>43.556.142.965.880.123.323.311.949.751.266.331.066.368</t>
  </si>
  <si>
    <t>174.224.571.863.520.493.293.247.799.005.065.324.265.472</t>
  </si>
  <si>
    <t>696.898.287.454.081.973.172.991.196.020.261.297.061.888</t>
  </si>
  <si>
    <t>2.115.620.184.325.601.055.735.808</t>
  </si>
  <si>
    <t>8.462.480.737.302.404.222.943.232</t>
  </si>
  <si>
    <t>33.849.922.949.209.616.891.772.928</t>
  </si>
  <si>
    <t>135.399.691.796.838.467.567.091.712</t>
  </si>
  <si>
    <t>541.598.767.187.353.870.268.366.848</t>
  </si>
  <si>
    <t>2.166.395.068.749.415.481.073.467.392</t>
  </si>
  <si>
    <t>8.665.580.274.997.661.924.293.869.568</t>
  </si>
  <si>
    <t>34.662.321.099.990.647.697.175.478.272</t>
  </si>
  <si>
    <t>138.649.284.399.962.590.788.701.913.088</t>
  </si>
  <si>
    <t>554.597.137.599.850.363.154.807.652.352</t>
  </si>
  <si>
    <t>2.218.388.550.399.401.452.619.230.609.408</t>
  </si>
  <si>
    <t>8.873.554.201.597.605.810.476.922.437.632</t>
  </si>
  <si>
    <t>35.494.216.806.390.423.241.907.689.750.528</t>
  </si>
  <si>
    <t>141.976.867.225.561.692.967.630.759.002.112</t>
  </si>
  <si>
    <t>567.907.468.902.246.771.870.523.036.008.448</t>
  </si>
  <si>
    <t>2.271.629.875.608.987.087.482.092.144.033.792</t>
  </si>
  <si>
    <t>9.086.519.502.435.948.349.928.368.576.135.168</t>
  </si>
  <si>
    <t>36.346.078.009.743.793.399.713.474.304.540.672</t>
  </si>
  <si>
    <t>145.384.312.038.975.173.598.853.897.218.162.688</t>
  </si>
  <si>
    <t>581.537.248.155.900.694.395.415.588.872.650.752</t>
  </si>
  <si>
    <t>2.326.148.992.623.602.777.581.662.355.490.603.008</t>
  </si>
  <si>
    <t>9.304.595.970.494.411.110.326.649.421.962.412.032</t>
  </si>
  <si>
    <t>37.218.383.881.977.644.441.306.597.687.849.648.128</t>
  </si>
  <si>
    <t>148.873.535.527.910.577.765.226.390.751.398.592.512</t>
  </si>
  <si>
    <t>595.494.142.111.642.311.060.905.563.005.594.370.048</t>
  </si>
  <si>
    <t>2.381.976.568.446.569.244.243.622.252.022.377.480.192</t>
  </si>
  <si>
    <t>9.527.906.273.786.276.976.974.489.008.089.509.920.768</t>
  </si>
  <si>
    <t>38.111.625.095.145.107.907.897.956.032.358.039.683.072</t>
  </si>
  <si>
    <t>152.446.500.380.580.431.631.591.824.129.432.158.732.288</t>
  </si>
  <si>
    <t>609.786.001.522.321.726.526.367.296.517.728.634.929.152</t>
  </si>
  <si>
    <t>1.813.388.729.421.943.762.059.264</t>
  </si>
  <si>
    <t>7.253.554.917.687.775.048.237.056</t>
  </si>
  <si>
    <t>29.014.219.670.751.100.192.948.224</t>
  </si>
  <si>
    <t>116.056.878.683.004.400.771.792.896</t>
  </si>
  <si>
    <t>464.227.514.732.017.603.087.171.584</t>
  </si>
  <si>
    <t>1.856.910.058.928.070.412.348.686.336</t>
  </si>
  <si>
    <t>7.427.640.235.712.281.649.394.745.344</t>
  </si>
  <si>
    <t>29.710.560.942.849.126.597.578.981.376</t>
  </si>
  <si>
    <t>118.842.243.771.396.506.390.315.925.504</t>
  </si>
  <si>
    <t>475.368.975.085.586.025.561.263.702.016</t>
  </si>
  <si>
    <t>1.901.475.900.342.344.102.245.054.808.064</t>
  </si>
  <si>
    <t>7.605.903.601.369.376.408.980.219.232.256</t>
  </si>
  <si>
    <t>30.423.614.405.477.505.635.920.876.929.024</t>
  </si>
  <si>
    <t>121.694.457.621.910.022.543.683.507.716.096</t>
  </si>
  <si>
    <t>486.777.830.487.640.090.174.734.030.864.384</t>
  </si>
  <si>
    <t>1.947.111.321.950.560.360.698.936.123.457.536</t>
  </si>
  <si>
    <t>7.788.445.287.802.241.442.795.744.493.830.144</t>
  </si>
  <si>
    <t>31.153.781.151.208.965.771.182.977.975.320.576</t>
  </si>
  <si>
    <t>124.615.124.604.835.863.084.731.911.901.282.304</t>
  </si>
  <si>
    <t>498.460.498.419.343.452.338.927.647.605.129.216</t>
  </si>
  <si>
    <t>1.993.841.993.677.373.809.355.710.590.420.516.864</t>
  </si>
  <si>
    <t>7.975.367.974.709.495.237.422.842.361.682.067.456</t>
  </si>
  <si>
    <t>31.901.471.898.837.980.949.691.369.446.728.269.824</t>
  </si>
  <si>
    <t>127.605.887.595.351.923.798.765.477.786.913.079.296</t>
  </si>
  <si>
    <t>510.423.550.381.407.695.195.061.911.147.652.317.184</t>
  </si>
  <si>
    <t>2.041.694.201.525.630.780.780.247.644.590.609.268.736</t>
  </si>
  <si>
    <t>8.166.776.806.102.523.123.120.990.578.362.437.074.944</t>
  </si>
  <si>
    <t>32.667.107.224.410.092.492.483.962.313.449.748.299.776</t>
  </si>
  <si>
    <t>130.668.428.897.640.369.969.935.849.253.798.993.199.104</t>
  </si>
  <si>
    <t>522.673.715.590.561.479.879.743.397.015.195.972.796.416</t>
  </si>
  <si>
    <t>1.511.157.274.518.286.468.382.720</t>
  </si>
  <si>
    <t>6.044.629.098.073.145.873.530.880</t>
  </si>
  <si>
    <t>24.178.516.392.292.583.494.123.520</t>
  </si>
  <si>
    <t>96.714.065.569.170.333.976.494.080</t>
  </si>
  <si>
    <t>386.856.262.276.681.335.905.976.320</t>
  </si>
  <si>
    <t>1.547.425.049.106.725.343.623.905.280</t>
  </si>
  <si>
    <t>6.189.700.196.426.901.374.495.621.120</t>
  </si>
  <si>
    <t>24.758.800.785.707.605.497.982.484.480</t>
  </si>
  <si>
    <t>99.035.203.142.830.421.991.929.937.920</t>
  </si>
  <si>
    <t>396.140.812.571.321.687.967.719.751.680</t>
  </si>
  <si>
    <t>1.584.563.250.285.286.751.870.879.006.720</t>
  </si>
  <si>
    <t>6.338.253.001.141.147.007.483.516.026.880</t>
  </si>
  <si>
    <t>25.353.012.004.564.588.029.934.064.107.520</t>
  </si>
  <si>
    <t>101.412.048.018.258.352.119.736.256.430.080</t>
  </si>
  <si>
    <t>405.648.192.073.033.408.478.945.025.720.320</t>
  </si>
  <si>
    <t>1.622.592.768.292.133.633.915.780.102.881.280</t>
  </si>
  <si>
    <t>6.490.371.073.168.534.535.663.120.411.525.120</t>
  </si>
  <si>
    <t>25.961.484.292.674.138.142.652.481.646.100.480</t>
  </si>
  <si>
    <t>103.845.937.170.696.552.570.609.926.584.401.920</t>
  </si>
  <si>
    <t>415.383.748.682.786.210.282.439.706.337.607.680</t>
  </si>
  <si>
    <t>1.661.534.994.731.144.841.129.758.825.350.430.720</t>
  </si>
  <si>
    <t>6.646.139.978.924.579.364.519.035.301.401.722.880</t>
  </si>
  <si>
    <t>26.584.559.915.698.317.458.076.141.205.606.891.520</t>
  </si>
  <si>
    <t>106.338.239.662.793.269.832.304.564.822.427.566.080</t>
  </si>
  <si>
    <t>425.352.958.651.173.079.329.218.259.289.710.264.320</t>
  </si>
  <si>
    <t>1.701.411.834.604.692.317.316.873.037.158.841.057.280</t>
  </si>
  <si>
    <t>6.805.647.338.418.769.269.267.492.148.635.364.229.120</t>
  </si>
  <si>
    <t>27.222.589.353.675.077.077.069.968.594.541.456.916.480</t>
  </si>
  <si>
    <t>108.890.357.414.700.308.308.279.874.378.165.827.665.920</t>
  </si>
  <si>
    <t>435.561.429.658.801.233.233.119.497.512.663.310.663.680</t>
  </si>
  <si>
    <t>Лионные степени - Арх№ 35</t>
  </si>
  <si>
    <t>Лионные степени - Арх№ 36</t>
  </si>
  <si>
    <t>Лионные степени - Арх№ 37</t>
  </si>
  <si>
    <t>Лионные степени - Арх№ 38</t>
  </si>
  <si>
    <t>Лионные степени - Арх№ 39</t>
  </si>
  <si>
    <t>Лионные степени - Арх№ 40</t>
  </si>
  <si>
    <t>Лионные степени - Арх№ 41</t>
  </si>
  <si>
    <t>Лионные степени - Арх№ 42</t>
  </si>
  <si>
    <t>Лионные степени - Арх№ 43</t>
  </si>
  <si>
    <t>Лионные степени - Арх№ 44</t>
  </si>
  <si>
    <t>Лионные степени - Арх№ 45</t>
  </si>
  <si>
    <t>Лионные степени - Арх№ 46</t>
  </si>
  <si>
    <t>Лионные степени - Арх№ 47</t>
  </si>
  <si>
    <t>Лионные степени - Арх№ 48</t>
  </si>
  <si>
    <t>Лионные степени - Арх№ 49</t>
  </si>
  <si>
    <t>Лионные степени - Арх№ 50</t>
  </si>
  <si>
    <t>Лионные степени - Арх№ 51</t>
  </si>
  <si>
    <t>Лионные степени - Арх№ 52</t>
  </si>
  <si>
    <t>Лионные степени - Арх№ 53</t>
  </si>
  <si>
    <t>Лионные степени - Арх№ 54</t>
  </si>
  <si>
    <t>Лионные степени - Арх№ 55</t>
  </si>
  <si>
    <t>Лионные степени - Арх№ 56</t>
  </si>
  <si>
    <t>Лионные степени - Арх№ 57</t>
  </si>
  <si>
    <t>Лионные степени - Арх№ 58</t>
  </si>
  <si>
    <t>Лионные степени - Арх№ 59</t>
  </si>
  <si>
    <t>Лионные степени - Арх№ 60</t>
  </si>
  <si>
    <t>Лионные степени - Арх№ 61</t>
  </si>
  <si>
    <t>Лионные степени - Арх№ 62</t>
  </si>
  <si>
    <t>Лионные степени - Арх№ 63</t>
  </si>
  <si>
    <t>Лионные степени - Арх№ 64</t>
  </si>
  <si>
    <t>9.671.406.556.917.033.397.649.407</t>
  </si>
  <si>
    <t>38.685.626.227.668.133.590.597.631</t>
  </si>
  <si>
    <t>154.742.504.910.672.534.362.390.527</t>
  </si>
  <si>
    <t>618.970.019.642.690.137.449.562.111</t>
  </si>
  <si>
    <t>2.475.880.078.570.760.549.798.248.447</t>
  </si>
  <si>
    <t>9.903.520.314.283.042.199.192.993.791</t>
  </si>
  <si>
    <t>39.614.081.257.132.168.796.771.975.167</t>
  </si>
  <si>
    <t>158.456.325.028.528.675.187.087.900.671</t>
  </si>
  <si>
    <t>633.825.300.114.114.700.748.351.602.687</t>
  </si>
  <si>
    <t>2.535.301.200.456.458.802.993.406.410.751</t>
  </si>
  <si>
    <t>10.141.204.801.825.835.211.973.625.643.007</t>
  </si>
  <si>
    <t>40.564.819.207.303.340.847.894.502.572.031</t>
  </si>
  <si>
    <t>162.259.276.829.213.363.391.578.010.288.127</t>
  </si>
  <si>
    <t>649.037.107.316.853.453.566.312.041.152.511</t>
  </si>
  <si>
    <t>2.596.148.429.267.413.814.265.248.164.610.047</t>
  </si>
  <si>
    <t>10.384.593.717.069.655.257.060.992.658.440.191</t>
  </si>
  <si>
    <t>41.538.374.868.278.621.028.243.970.633.760.767</t>
  </si>
  <si>
    <t>166.153.499.473.114.484.112.975.882.535.043.071</t>
  </si>
  <si>
    <t>664.613.997.892.457.936.451.903.530.140.172.287</t>
  </si>
  <si>
    <t>2.658.455.991.569.831.745.807.614.120.560.689.151</t>
  </si>
  <si>
    <t>10.633.823.966.279.326.983.230.456.482.242.756.607</t>
  </si>
  <si>
    <t>42.535.295.865.117.307.932.921.825.928.971.026.431</t>
  </si>
  <si>
    <t>170.141.183.460.469.231.731.687.303.715.884.105.727</t>
  </si>
  <si>
    <t>680.564.733.841.876.926.926.749.214.863.536.422.911</t>
  </si>
  <si>
    <t>2.722.258.935.367.507.707.706.996.859.454.145.691.647</t>
  </si>
  <si>
    <t>10.889.035.741.470.030.830.827.987.437.816.582.766.591</t>
  </si>
  <si>
    <t>43.556.142.965.880.123.323.311.949.751.266.331.066.367</t>
  </si>
  <si>
    <t>174.224.571.863.520.493.293.247.799.005.065.324.265.471</t>
  </si>
  <si>
    <t>696.898.287.454.081.973.172.991.196.020.261.297.061.887</t>
  </si>
  <si>
    <t>2.787.593.149.816.327.892.691.964.784.081.045.188.247.551</t>
  </si>
  <si>
    <t>9.369.175.102.013.376.103.972.863</t>
  </si>
  <si>
    <t>37.476.700.408.053.504.415.891.455</t>
  </si>
  <si>
    <t>149.906.801.632.214.017.663.565.823</t>
  </si>
  <si>
    <t>599.627.206.528.856.070.654.263.295</t>
  </si>
  <si>
    <t>2.398.508.826.115.424.282.617.053.183</t>
  </si>
  <si>
    <t>9.594.035.304.461.697.130.468.212.735</t>
  </si>
  <si>
    <t>38.376.141.217.846.788.521.872.850.943</t>
  </si>
  <si>
    <t>153.504.564.871.387.154.087.491.403.775</t>
  </si>
  <si>
    <t>614.018.259.485.548.616.349.965.615.103</t>
  </si>
  <si>
    <t>2.456.073.037.942.194.465.399.862.460.415</t>
  </si>
  <si>
    <t>9.824.292.151.768.777.861.599.449.841.663</t>
  </si>
  <si>
    <t>39.297.168.607.075.111.446.397.799.366.655</t>
  </si>
  <si>
    <t>157.188.674.428.300.445.785.591.197.466.623</t>
  </si>
  <si>
    <t>628.754.697.713.201.783.142.364.789.866.495</t>
  </si>
  <si>
    <t>2.515.018.790.852.807.132.569.459.159.465.983</t>
  </si>
  <si>
    <t>10.060.075.163.411.228.530.277.836.637.863.935</t>
  </si>
  <si>
    <t>40.240.300.653.644.914.121.111.346.551.455.743</t>
  </si>
  <si>
    <t>160.961.202.614.579.656.484.445.386.205.822.975</t>
  </si>
  <si>
    <t>643.844.810.458.318.625.937.781.544.823.291.903</t>
  </si>
  <si>
    <t>2.575.379.241.833.274.503.751.126.179.293.167.615</t>
  </si>
  <si>
    <t>10.301.516.967.333.098.015.004.504.717.172.670.463</t>
  </si>
  <si>
    <t>41.206.067.869.332.392.060.018.018.868.690.681.855</t>
  </si>
  <si>
    <t>164.824.271.477.329.568.240.072.075.474.762.727.423</t>
  </si>
  <si>
    <t>659.297.085.909.318.272.960.288.301.899.050.909.695</t>
  </si>
  <si>
    <t>2.637.188.343.637.273.091.841.153.207.596.203.638.783</t>
  </si>
  <si>
    <t>10.548.753.374.549.092.367.364.612.830.384.814.555.135</t>
  </si>
  <si>
    <t>42.195.013.498.196.369.469.458.451.321.539.258.220.543</t>
  </si>
  <si>
    <t>168.780.053.992.785.477.877.833.805.286.157.032.882.175</t>
  </si>
  <si>
    <t>675.120.215.971.141.911.511.335.221.144.628.131.528.703</t>
  </si>
  <si>
    <t>2.700.480.863.884.567.646.045.340.884.578.512.526.114.815</t>
  </si>
  <si>
    <t>9.066.943.647.109.718.810.296.319</t>
  </si>
  <si>
    <t>36.267.774.588.438.875.241.185.279</t>
  </si>
  <si>
    <t>145.071.098.353.755.500.964.741.119</t>
  </si>
  <si>
    <t>580.284.393.415.022.003.858.964.479</t>
  </si>
  <si>
    <t>2.321.137.573.660.088.015.435.857.919</t>
  </si>
  <si>
    <t>9.284.550.294.640.352.061.743.431.679</t>
  </si>
  <si>
    <t>37.138.201.178.561.408.246.973.726.719</t>
  </si>
  <si>
    <t>148.552.804.714.245.632.987.894.906.879</t>
  </si>
  <si>
    <t>594.211.218.856.982.531.951.579.627.519</t>
  </si>
  <si>
    <t>2.376.844.875.427.930.127.806.318.510.079</t>
  </si>
  <si>
    <t>9.507.379.501.711.720.511.225.274.040.319</t>
  </si>
  <si>
    <t>38.029.518.006.846.882.044.901.096.161.279</t>
  </si>
  <si>
    <t>152.118.072.027.387.528.179.604.384.645.119</t>
  </si>
  <si>
    <t>608.472.288.109.550.112.718.417.538.580.479</t>
  </si>
  <si>
    <t>2.433.889.152.438.200.450.873.670.154.321.919</t>
  </si>
  <si>
    <t>9.735.556.609.752.801.803.494.680.617.287.679</t>
  </si>
  <si>
    <t>38.942.226.439.011.207.213.978.722.469.150.719</t>
  </si>
  <si>
    <t>155.768.905.756.044.828.855.914.889.876.602.879</t>
  </si>
  <si>
    <t>623.075.623.024.179.315.423.659.559.506.411.519</t>
  </si>
  <si>
    <t>2.492.302.492.096.717.261.694.638.238.025.646.079</t>
  </si>
  <si>
    <t>9.969.209.968.386.869.046.778.552.952.102.584.319</t>
  </si>
  <si>
    <t>39.876.839.873.547.476.187.114.211.808.410.337.279</t>
  </si>
  <si>
    <t>159.507.359.494.189.904.748.456.847.233.641.349.119</t>
  </si>
  <si>
    <t>638.029.437.976.759.618.993.827.388.934.565.396.479</t>
  </si>
  <si>
    <t>2.552.117.751.907.038.475.975.309.555.738.261.585.919</t>
  </si>
  <si>
    <t>10.208.471.007.628.153.903.901.238.222.953.046.343.679</t>
  </si>
  <si>
    <t>40.833.884.030.512.615.615.604.952.891.812.185.374.719</t>
  </si>
  <si>
    <t>163.335.536.122.050.462.462.419.811.567.248.741.498.879</t>
  </si>
  <si>
    <t>653.342.144.488.201.849.849.679.246.268.994.965.995.519</t>
  </si>
  <si>
    <t>2.613.368.577.952.807.399.398.716.985.075.979.863.982.079</t>
  </si>
  <si>
    <t>8.764.712.192.206.061.516.619.775</t>
  </si>
  <si>
    <t>35.058.848.768.824.246.066.479.103</t>
  </si>
  <si>
    <t>140.235.395.075.296.984.265.916.415</t>
  </si>
  <si>
    <t>560.941.580.301.187.937.063.665.663</t>
  </si>
  <si>
    <t>2.243.766.321.204.751.748.254.662.655</t>
  </si>
  <si>
    <t>8.975.065.284.819.006.993.018.650.623</t>
  </si>
  <si>
    <t>35.900.261.139.276.027.972.074.602.495</t>
  </si>
  <si>
    <t>143.601.044.557.104.111.888.298.409.983</t>
  </si>
  <si>
    <t>574.404.178.228.416.447.553.193.639.935</t>
  </si>
  <si>
    <t>2.297.616.712.913.665.790.212.774.559.743</t>
  </si>
  <si>
    <t>9.190.466.851.654.663.160.851.098.238.975</t>
  </si>
  <si>
    <t>36.761.867.406.618.652.643.404.392.955.903</t>
  </si>
  <si>
    <t>147.047.469.626.474.610.573.617.571.823.615</t>
  </si>
  <si>
    <t>588.189.878.505.898.442.294.470.287.294.463</t>
  </si>
  <si>
    <t>2.352.759.514.023.593.769.177.881.149.177.855</t>
  </si>
  <si>
    <t>9.411.038.056.094.375.076.711.524.596.711.423</t>
  </si>
  <si>
    <t>37.644.152.224.377.500.306.846.098.386.845.695</t>
  </si>
  <si>
    <t>150.576.608.897.510.001.227.384.393.547.382.783</t>
  </si>
  <si>
    <t>602.306.435.590.040.004.909.537.574.189.531.135</t>
  </si>
  <si>
    <t>2.409.225.742.360.160.019.638.150.296.758.124.543</t>
  </si>
  <si>
    <t>9.636.902.969.440.640.078.552.601.187.032.498.175</t>
  </si>
  <si>
    <t>38.547.611.877.762.560.314.210.404.748.129.992.703</t>
  </si>
  <si>
    <t>154.190.447.511.050.241.256.841.618.992.519.970.815</t>
  </si>
  <si>
    <t>616.761.790.044.200.965.027.366.475.970.079.883.263</t>
  </si>
  <si>
    <t>2.467.047.160.176.803.860.109.465.903.880.319.533.055</t>
  </si>
  <si>
    <t>9.868.188.640.707.215.440.437.863.615.521.278.132.223</t>
  </si>
  <si>
    <t>39.472.754.562.828.861.761.751.454.462.085.112.528.895</t>
  </si>
  <si>
    <t>157.891.018.251.315.447.047.005.817.848.340.450.115.583</t>
  </si>
  <si>
    <t>631.564.073.005.261.788.188.023.271.393.361.800.462.335</t>
  </si>
  <si>
    <t>2.526.256.292.021.047.152.752.093.085.573.447.201.849.343</t>
  </si>
  <si>
    <t>8.462.480.737.302.404.222.943.231</t>
  </si>
  <si>
    <t>33.849.922.949.209.616.891.772.927</t>
  </si>
  <si>
    <t>135.399.691.796.838.467.567.091.711</t>
  </si>
  <si>
    <t>541.598.767.187.353.870.268.366.847</t>
  </si>
  <si>
    <t>2.166.395.068.749.415.481.073.467.391</t>
  </si>
  <si>
    <t>8.665.580.274.997.661.924.293.869.567</t>
  </si>
  <si>
    <t>34.662.321.099.990.647.697.175.478.271</t>
  </si>
  <si>
    <t>138.649.284.399.962.590.788.701.913.087</t>
  </si>
  <si>
    <t>554.597.137.599.850.363.154.807.652.351</t>
  </si>
  <si>
    <t>2.218.388.550.399.401.452.619.230.609.407</t>
  </si>
  <si>
    <t>8.873.554.201.597.605.810.476.922.437.631</t>
  </si>
  <si>
    <t>35.494.216.806.390.423.241.907.689.750.527</t>
  </si>
  <si>
    <t>141.976.867.225.561.692.967.630.759.002.111</t>
  </si>
  <si>
    <t>567.907.468.902.246.771.870.523.036.008.447</t>
  </si>
  <si>
    <t>2.271.629.875.608.987.087.482.092.144.033.791</t>
  </si>
  <si>
    <t>9.086.519.502.435.948.349.928.368.576.135.167</t>
  </si>
  <si>
    <t>36.346.078.009.743.793.399.713.474.304.540.671</t>
  </si>
  <si>
    <t>145.384.312.038.975.173.598.853.897.218.162.687</t>
  </si>
  <si>
    <t>581.537.248.155.900.694.395.415.588.872.650.751</t>
  </si>
  <si>
    <t>2.326.148.992.623.602.777.581.662.355.490.603.007</t>
  </si>
  <si>
    <t>9.304.595.970.494.411.110.326.649.421.962.412.031</t>
  </si>
  <si>
    <t>37.218.383.881.977.644.441.306.597.687.849.648.127</t>
  </si>
  <si>
    <t>148.873.535.527.910.577.765.226.390.751.398.592.511</t>
  </si>
  <si>
    <t>595.494.142.111.642.311.060.905.563.005.594.370.047</t>
  </si>
  <si>
    <t>2.381.976.568.446.569.244.243.622.252.022.377.480.191</t>
  </si>
  <si>
    <t>9.527.906.273.786.276.976.974.489.008.089.509.920.767</t>
  </si>
  <si>
    <t>38.111.625.095.145.107.907.897.956.032.358.039.683.071</t>
  </si>
  <si>
    <t>152.446.500.380.580.431.631.591.824.129.432.158.732.287</t>
  </si>
  <si>
    <t>609.786.001.522.321.726.526.367.296.517.728.634.929.151</t>
  </si>
  <si>
    <t>2.439.144.006.089.286.906.105.469.186.070.914.539.716.607</t>
  </si>
  <si>
    <t>8.160.249.282.398.746.929.266.687</t>
  </si>
  <si>
    <t>32.640.997.129.594.987.717.066.751</t>
  </si>
  <si>
    <t>130.563.988.518.379.950.868.267.007</t>
  </si>
  <si>
    <t>522.255.954.073.519.803.473.068.031</t>
  </si>
  <si>
    <t>2.089.023.816.294.079.213.892.272.127</t>
  </si>
  <si>
    <t>8.356.095.265.176.316.855.569.088.511</t>
  </si>
  <si>
    <t>33.424.381.060.705.267.422.276.354.047</t>
  </si>
  <si>
    <t>133.697.524.242.821.069.689.105.416.191</t>
  </si>
  <si>
    <t>534.790.096.971.284.278.756.421.664.767</t>
  </si>
  <si>
    <t>2.139.160.387.885.137.115.025.686.659.071</t>
  </si>
  <si>
    <t>8.556.641.551.540.548.460.102.746.636.287</t>
  </si>
  <si>
    <t>34.226.566.206.162.193.840.410.986.545.151</t>
  </si>
  <si>
    <t>136.906.264.824.648.775.361.643.946.180.607</t>
  </si>
  <si>
    <t>547.625.059.298.595.101.446.575.784.722.431</t>
  </si>
  <si>
    <t>2.190.500.237.194.380.405.786.303.138.889.727</t>
  </si>
  <si>
    <t>8.762.000.948.777.521.623.145.212.555.558.911</t>
  </si>
  <si>
    <t>35.048.003.795.110.086.492.580.850.222.235.647</t>
  </si>
  <si>
    <t>140.192.015.180.440.345.970.323.400.888.942.591</t>
  </si>
  <si>
    <t>560.768.060.721.761.383.881.293.603.555.770.367</t>
  </si>
  <si>
    <t>2.243.072.242.887.045.535.525.174.414.223.081.471</t>
  </si>
  <si>
    <t>8.972.288.971.548.182.142.100.697.656.892.325.887</t>
  </si>
  <si>
    <t>35.889.155.886.192.728.568.402.790.627.569.303.551</t>
  </si>
  <si>
    <t>143.556.623.544.770.914.273.611.162.510.277.214.207</t>
  </si>
  <si>
    <t>574.226.494.179.083.657.094.444.650.041.108.856.831</t>
  </si>
  <si>
    <t>2.296.905.976.716.334.628.377.778.600.164.435.427.327</t>
  </si>
  <si>
    <t>9.187.623.906.865.338.513.511.114.400.657.741.709.311</t>
  </si>
  <si>
    <t>36.750.495.627.461.354.054.044.457.602.630.966.837.247</t>
  </si>
  <si>
    <t>147.001.982.509.845.416.216.177.830.410.523.867.348.991</t>
  </si>
  <si>
    <t>588.007.930.039.381.664.864.711.321.642.095.469.395.967</t>
  </si>
  <si>
    <t>2.352.031.720.157.526.659.458.845.286.568.381.877.583.871</t>
  </si>
  <si>
    <t>7.858.017.827.495.089.635.590.143</t>
  </si>
  <si>
    <t>31.432.071.309.980.358.542.360.575</t>
  </si>
  <si>
    <t>125.728.285.239.921.434.169.442.303</t>
  </si>
  <si>
    <t>502.913.140.959.685.736.677.769.215</t>
  </si>
  <si>
    <t>2.011.652.563.838.742.946.711.076.863</t>
  </si>
  <si>
    <t>8.046.610.255.354.971.786.844.307.455</t>
  </si>
  <si>
    <t>32.186.441.021.419.887.147.377.229.823</t>
  </si>
  <si>
    <t>128.745.764.085.679.548.589.508.919.295</t>
  </si>
  <si>
    <t>514.983.056.342.718.194.358.035.677.183</t>
  </si>
  <si>
    <t>2.059.932.225.370.872.777.432.142.708.735</t>
  </si>
  <si>
    <t>8.239.728.901.483.491.109.728.570.834.943</t>
  </si>
  <si>
    <t>32.958.915.605.933.964.438.914.283.339.775</t>
  </si>
  <si>
    <t>131.835.662.423.735.857.755.657.133.359.103</t>
  </si>
  <si>
    <t>527.342.649.694.943.431.022.628.533.436.415</t>
  </si>
  <si>
    <t>2.109.370.598.779.773.724.090.514.133.745.663</t>
  </si>
  <si>
    <t>8.437.482.395.119.094.896.362.056.534.982.655</t>
  </si>
  <si>
    <t>33.749.929.580.476.379.585.448.226.139.930.623</t>
  </si>
  <si>
    <t>134.999.718.321.905.518.341.792.904.559.722.495</t>
  </si>
  <si>
    <t>539.998.873.287.622.073.367.171.618.238.889.983</t>
  </si>
  <si>
    <t>2.159.995.493.150.488.293.468.686.472.955.559.935</t>
  </si>
  <si>
    <t>8.639.981.972.601.953.173.874.745.891.822.239.743</t>
  </si>
  <si>
    <t>34.559.927.890.407.812.695.498.983.567.288.958.975</t>
  </si>
  <si>
    <t>138.239.711.561.631.250.781.995.934.269.155.835.903</t>
  </si>
  <si>
    <t>552.958.846.246.525.003.127.983.737.076.623.343.615</t>
  </si>
  <si>
    <t>2.211.835.384.986.100.012.511.934.948.306.493.374.463</t>
  </si>
  <si>
    <t>8.847.341.539.944.400.050.047.739.793.225.973.497.855</t>
  </si>
  <si>
    <t>35.389.366.159.777.600.200.190.959.172.903.893.991.423</t>
  </si>
  <si>
    <t>141.557.464.639.110.400.800.763.836.691.615.575.965.695</t>
  </si>
  <si>
    <t>566.229.858.556.441.603.203.055.346.766.462.303.862.783</t>
  </si>
  <si>
    <t>2.264.919.434.225.766.412.812.221.387.065.849.215.451.135</t>
  </si>
  <si>
    <t>7.555.786.372.591.432.341.913.599</t>
  </si>
  <si>
    <t>30.223.145.490.365.729.367.654.399</t>
  </si>
  <si>
    <t>120.892.581.961.462.917.470.617.599</t>
  </si>
  <si>
    <t>483.570.327.845.851.669.882.470.399</t>
  </si>
  <si>
    <t>1.934.281.311.383.406.679.529.881.599</t>
  </si>
  <si>
    <t>7.737.125.245.533.626.718.119.526.399</t>
  </si>
  <si>
    <t>30.948.500.982.134.506.872.478.105.599</t>
  </si>
  <si>
    <t>123.794.003.928.538.027.489.912.422.399</t>
  </si>
  <si>
    <t>495.176.015.714.152.109.959.649.689.599</t>
  </si>
  <si>
    <t>1.980.704.062.856.608.439.838.598.758.399</t>
  </si>
  <si>
    <t>7.922.816.251.426.433.759.354.395.033.599</t>
  </si>
  <si>
    <t>31.691.265.005.705.735.037.417.580.134.399</t>
  </si>
  <si>
    <t>126.765.060.022.822.940.149.670.320.537.599</t>
  </si>
  <si>
    <t>507.060.240.091.291.760.598.681.282.150.399</t>
  </si>
  <si>
    <t>2.028.240.960.365.167.042.394.725.128.601.599</t>
  </si>
  <si>
    <t>8.112.963.841.460.668.169.578.900.514.406.399</t>
  </si>
  <si>
    <t>32.451.855.365.842.672.678.315.602.057.625.599</t>
  </si>
  <si>
    <t>129.807.421.463.370.690.713.262.408.230.502.399</t>
  </si>
  <si>
    <t>519.229.685.853.482.762.853.049.632.922.009.599</t>
  </si>
  <si>
    <t>2.076.918.743.413.931.051.412.198.531.688.038.399</t>
  </si>
  <si>
    <t>8.307.674.973.655.724.205.648.794.126.752.153.599</t>
  </si>
  <si>
    <t>33.230.699.894.622.896.822.595.176.507.008.614.399</t>
  </si>
  <si>
    <t>132.922.799.578.491.587.290.380.706.028.034.457.599</t>
  </si>
  <si>
    <t>531.691.198.313.966.349.161.522.824.112.137.830.399</t>
  </si>
  <si>
    <t>2.126.764.793.255.865.396.646.091.296.448.551.321.599</t>
  </si>
  <si>
    <t>8.507.059.173.023.461.586.584.365.185.794.205.286.399</t>
  </si>
  <si>
    <t>34.028.236.692.093.846.346.337.460.743.176.821.145.599</t>
  </si>
  <si>
    <t>136.112.946.768.375.385.385.349.842.972.707.284.582.399</t>
  </si>
  <si>
    <t>544.451.787.073.501.541.541.399.371.890.829.138.329.599</t>
  </si>
  <si>
    <t>2.177.807.148.294.006.166.165.597.487.563.316.553.318.399</t>
  </si>
  <si>
    <t>7.253.554.917.687.775.048.237.055</t>
  </si>
  <si>
    <t>29.014.219.670.751.100.192.948.223</t>
  </si>
  <si>
    <t>116.056.878.683.004.400.771.792.895</t>
  </si>
  <si>
    <t>464.227.514.732.017.603.087.171.583</t>
  </si>
  <si>
    <t>1.856.910.058.928.070.412.348.686.335</t>
  </si>
  <si>
    <t>7.427.640.235.712.281.649.394.745.343</t>
  </si>
  <si>
    <t>29.710.560.942.849.126.597.578.981.375</t>
  </si>
  <si>
    <t>118.842.243.771.396.506.390.315.925.503</t>
  </si>
  <si>
    <t>475.368.975.085.586.025.561.263.702.015</t>
  </si>
  <si>
    <t>1.901.475.900.342.344.102.245.054.808.063</t>
  </si>
  <si>
    <t>7.605.903.601.369.376.408.980.219.232.255</t>
  </si>
  <si>
    <t>30.423.614.405.477.505.635.920.876.929.023</t>
  </si>
  <si>
    <t>121.694.457.621.910.022.543.683.507.716.095</t>
  </si>
  <si>
    <t>486.777.830.487.640.090.174.734.030.864.383</t>
  </si>
  <si>
    <t>1.947.111.321.950.560.360.698.936.123.457.535</t>
  </si>
  <si>
    <t>7.788.445.287.802.241.442.795.744.493.830.143</t>
  </si>
  <si>
    <t>31.153.781.151.208.965.771.182.977.975.320.575</t>
  </si>
  <si>
    <t>124.615.124.604.835.863.084.731.911.901.282.303</t>
  </si>
  <si>
    <t>498.460.498.419.343.452.338.927.647.605.129.215</t>
  </si>
  <si>
    <t>1.993.841.993.677.373.809.355.710.590.420.516.863</t>
  </si>
  <si>
    <t>7.975.367.974.709.495.237.422.842.361.682.067.455</t>
  </si>
  <si>
    <t>31.901.471.898.837.980.949.691.369.446.728.269.823</t>
  </si>
  <si>
    <t>127.605.887.595.351.923.798.765.477.786.913.079.295</t>
  </si>
  <si>
    <t>510.423.550.381.407.695.195.061.911.147.652.317.183</t>
  </si>
  <si>
    <t>2.041.694.201.525.630.780.780.247.644.590.609.268.735</t>
  </si>
  <si>
    <t>8.166.776.806.102.523.123.120.990.578.362.437.074.943</t>
  </si>
  <si>
    <t>32.667.107.224.410.092.492.483.962.313.449.748.299.775</t>
  </si>
  <si>
    <t>130.668.428.897.640.369.969.935.849.253.798.993.199.103</t>
  </si>
  <si>
    <t>522.673.715.590.561.479.879.743.397.015.195.972.796.415</t>
  </si>
  <si>
    <t>2.090.694.862.362.245.919.518.973.588.060.783.891.185.663</t>
  </si>
  <si>
    <t>6.951.323.462.784.117.754.560.511</t>
  </si>
  <si>
    <t>27.805.293.851.136.471.018.242.047</t>
  </si>
  <si>
    <t>111.221.175.404.545.884.072.968.191</t>
  </si>
  <si>
    <t>444.884.701.618.183.536.291.872.767</t>
  </si>
  <si>
    <t>1.779.538.806.472.734.145.167.491.071</t>
  </si>
  <si>
    <t>7.118.155.225.890.936.580.669.964.287</t>
  </si>
  <si>
    <t>28.472.620.903.563.746.322.679.857.151</t>
  </si>
  <si>
    <t>113.890.483.614.254.985.290.719.428.607</t>
  </si>
  <si>
    <t>455.561.934.457.019.941.162.877.714.431</t>
  </si>
  <si>
    <t>1.822.247.737.828.079.764.651.510.857.727</t>
  </si>
  <si>
    <t>7.288.990.951.312.319.058.606.043.430.911</t>
  </si>
  <si>
    <t>29.155.963.805.249.276.234.424.173.723.647</t>
  </si>
  <si>
    <t>116.623.855.220.997.104.937.696.694.894.591</t>
  </si>
  <si>
    <t>466.495.420.883.988.419.750.786.779.578.367</t>
  </si>
  <si>
    <t>1.865.981.683.535.953.679.003.147.118.313.471</t>
  </si>
  <si>
    <t>7.463.926.734.143.814.716.012.588.473.253.887</t>
  </si>
  <si>
    <t>29.855.706.936.575.258.864.050.353.893.015.551</t>
  </si>
  <si>
    <t>119.422.827.746.301.035.456.201.415.572.062.207</t>
  </si>
  <si>
    <t>477.691.310.985.204.141.824.805.662.288.248.831</t>
  </si>
  <si>
    <t>1.910.765.243.940.816.567.299.222.649.152.995.327</t>
  </si>
  <si>
    <t>7.643.060.975.763.266.269.196.890.596.611.981.311</t>
  </si>
  <si>
    <t>30.572.243.903.053.065.076.787.562.386.447.925.247</t>
  </si>
  <si>
    <t>122.288.975.612.212.260.307.150.249.545.791.700.991</t>
  </si>
  <si>
    <t>489.155.902.448.849.041.228.600.998.183.166.803.967</t>
  </si>
  <si>
    <t>1.956.623.609.795.396.164.914.403.992.732.667.215.871</t>
  </si>
  <si>
    <t>7.826.494.439.181.584.659.657.615.970.930.668.863.487</t>
  </si>
  <si>
    <t>31.305.977.756.726.338.638.630.463.883.722.675.453.951</t>
  </si>
  <si>
    <t>125.223.911.026.905.354.554.521.855.534.890.701.815.807</t>
  </si>
  <si>
    <t>500.895.644.107.621.418.218.087.422.139.562.807.263.231</t>
  </si>
  <si>
    <t>2.003.582.576.430.485.672.872.349.688.558.251.229.052.927</t>
  </si>
  <si>
    <t>6.649.092.007.880.460.460.883.967</t>
  </si>
  <si>
    <t>26.596.368.031.521.841.843.535.871</t>
  </si>
  <si>
    <t>106.385.472.126.087.367.374.143.487</t>
  </si>
  <si>
    <t>425.541.888.504.349.469.496.573.951</t>
  </si>
  <si>
    <t>1.702.167.554.017.397.877.986.295.807</t>
  </si>
  <si>
    <t>6.808.670.216.069.591.511.945.183.231</t>
  </si>
  <si>
    <t>27.234.680.864.278.366.047.780.732.927</t>
  </si>
  <si>
    <t>108.938.723.457.113.464.191.122.931.711</t>
  </si>
  <si>
    <t>435.754.893.828.453.856.764.491.726.847</t>
  </si>
  <si>
    <t>1.743.019.575.313.815.427.057.966.907.391</t>
  </si>
  <si>
    <t>6.972.078.301.255.261.708.231.867.629.567</t>
  </si>
  <si>
    <t>27.888.313.205.021.046.832.927.470.518.271</t>
  </si>
  <si>
    <t>111.553.252.820.084.187.331.709.882.073.087</t>
  </si>
  <si>
    <t>446.213.011.280.336.749.326.839.528.292.351</t>
  </si>
  <si>
    <t>1.784.852.045.121.346.997.307.358.113.169.407</t>
  </si>
  <si>
    <t>7.139.408.180.485.387.989.229.432.452.677.631</t>
  </si>
  <si>
    <t>28.557.632.721.941.551.956.917.729.810.710.527</t>
  </si>
  <si>
    <t>114.230.530.887.766.207.827.670.919.242.842.111</t>
  </si>
  <si>
    <t>456.922.123.551.064.831.310.683.676.971.368.447</t>
  </si>
  <si>
    <t>1.827.688.494.204.259.325.242.734.707.885.473.791</t>
  </si>
  <si>
    <t>7.310.753.976.817.037.300.970.938.831.541.895.167</t>
  </si>
  <si>
    <t>29.243.015.907.268.149.203.883.755.326.167.580.671</t>
  </si>
  <si>
    <t>116.972.063.629.072.596.815.535.021.304.670.322.687</t>
  </si>
  <si>
    <t>467.888.254.516.290.387.262.140.085.218.681.290.751</t>
  </si>
  <si>
    <t>1.871.553.018.065.161.549.048.560.340.874.725.163.007</t>
  </si>
  <si>
    <t>7.486.212.072.260.646.196.194.241.363.498.900.652.031</t>
  </si>
  <si>
    <t>29.944.848.289.042.584.784.776.965.453.995.602.608.127</t>
  </si>
  <si>
    <t>119.779.393.156.170.339.139.107.861.815.982.410.432.511</t>
  </si>
  <si>
    <t>479.117.572.624.681.356.556.431.447.263.929.641.730.047</t>
  </si>
  <si>
    <t>1.916.470.290.498.725.426.225.725.789.055.718.566.920.191</t>
  </si>
  <si>
    <t>6.346.860.552.976.803.167.207.423</t>
  </si>
  <si>
    <t>25.387.442.211.907.212.668.829.695</t>
  </si>
  <si>
    <t>101.549.768.847.628.850.675.318.783</t>
  </si>
  <si>
    <t>406.199.075.390.515.402.701.275.135</t>
  </si>
  <si>
    <t>1.624.796.301.562.061.610.805.100.543</t>
  </si>
  <si>
    <t>6.499.185.206.248.246.443.220.402.175</t>
  </si>
  <si>
    <t>25.996.740.824.992.985.772.881.608.703</t>
  </si>
  <si>
    <t>103.986.963.299.971.943.091.526.434.815</t>
  </si>
  <si>
    <t>415.947.853.199.887.772.366.105.739.263</t>
  </si>
  <si>
    <t>1.663.791.412.799.551.089.464.422.957.055</t>
  </si>
  <si>
    <t>6.655.165.651.198.204.357.857.691.828.223</t>
  </si>
  <si>
    <t>26.620.662.604.792.817.431.430.767.312.895</t>
  </si>
  <si>
    <t>106.482.650.419.171.269.725.723.069.251.583</t>
  </si>
  <si>
    <t>425.930.601.676.685.078.902.892.277.006.335</t>
  </si>
  <si>
    <t>1.703.722.406.706.740.315.611.569.108.025.343</t>
  </si>
  <si>
    <t>6.814.889.626.826.961.262.446.276.432.101.375</t>
  </si>
  <si>
    <t>27.259.558.507.307.845.049.785.105.728.405.503</t>
  </si>
  <si>
    <t>109.038.234.029.231.380.199.140.422.913.622.015</t>
  </si>
  <si>
    <t>436.152.936.116.925.520.796.561.691.654.488.063</t>
  </si>
  <si>
    <t>1.744.611.744.467.702.083.186.246.766.617.952.255</t>
  </si>
  <si>
    <t>6.978.446.977.870.808.332.744.987.066.471.809.023</t>
  </si>
  <si>
    <t>27.913.787.911.483.233.330.979.948.265.887.236.095</t>
  </si>
  <si>
    <t>111.655.151.645.932.933.323.919.793.063.548.944.383</t>
  </si>
  <si>
    <t>446.620.606.583.731.733.295.679.172.254.195.777.535</t>
  </si>
  <si>
    <t>1.786.482.426.334.926.933.182.716.689.016.783.110.143</t>
  </si>
  <si>
    <t>7.145.929.705.339.707.732.730.866.756.067.132.440.575</t>
  </si>
  <si>
    <t>28.583.718.821.358.830.930.923.467.024.268.529.762.303</t>
  </si>
  <si>
    <t>114.334.875.285.435.323.723.693.868.097.074.119.049.215</t>
  </si>
  <si>
    <t>457.339.501.141.741.294.894.775.472.388.296.476.196.863</t>
  </si>
  <si>
    <t>1.829.358.004.566.965.179.579.101.889.553.185.904.787.455</t>
  </si>
  <si>
    <t>6.044.629.098.073.145.873.530.879</t>
  </si>
  <si>
    <t>24.178.516.392.292.583.494.123.519</t>
  </si>
  <si>
    <t>96.714.065.569.170.333.976.494.079</t>
  </si>
  <si>
    <t>386.856.262.276.681.335.905.976.319</t>
  </si>
  <si>
    <t>1.547.425.049.106.725.343.623.905.279</t>
  </si>
  <si>
    <t>6.189.700.196.426.901.374.495.621.119</t>
  </si>
  <si>
    <t>24.758.800.785.707.605.497.982.484.479</t>
  </si>
  <si>
    <t>99.035.203.142.830.421.991.929.937.919</t>
  </si>
  <si>
    <t>396.140.812.571.321.687.967.719.751.679</t>
  </si>
  <si>
    <t>1.584.563.250.285.286.751.870.879.006.719</t>
  </si>
  <si>
    <t>6.338.253.001.141.147.007.483.516.026.879</t>
  </si>
  <si>
    <t>25.353.012.004.564.588.029.934.064.107.519</t>
  </si>
  <si>
    <t>101.412.048.018.258.352.119.736.256.430.079</t>
  </si>
  <si>
    <t>405.648.192.073.033.408.478.945.025.720.319</t>
  </si>
  <si>
    <t>1.622.592.768.292.133.633.915.780.102.881.279</t>
  </si>
  <si>
    <t>6.490.371.073.168.534.535.663.120.411.525.119</t>
  </si>
  <si>
    <t>25.961.484.292.674.138.142.652.481.646.100.479</t>
  </si>
  <si>
    <t>103.845.937.170.696.552.570.609.926.584.401.919</t>
  </si>
  <si>
    <t>415.383.748.682.786.210.282.439.706.337.607.679</t>
  </si>
  <si>
    <t>1.661.534.994.731.144.841.129.758.825.350.430.719</t>
  </si>
  <si>
    <t>6.646.139.978.924.579.364.519.035.301.401.722.879</t>
  </si>
  <si>
    <t>26.584.559.915.698.317.458.076.141.205.606.891.519</t>
  </si>
  <si>
    <t>106.338.239.662.793.269.832.304.564.822.427.566.079</t>
  </si>
  <si>
    <t>425.352.958.651.173.079.329.218.259.289.710.264.319</t>
  </si>
  <si>
    <t>1.701.411.834.604.692.317.316.873.037.158.841.057.279</t>
  </si>
  <si>
    <t>6.805.647.338.418.769.269.267.492.148.635.364.229.119</t>
  </si>
  <si>
    <t>27.222.589.353.675.077.077.069.968.594.541.456.916.479</t>
  </si>
  <si>
    <t>108.890.357.414.700.308.308.279.874.378.165.827.665.919</t>
  </si>
  <si>
    <t>435.561.429.658.801.233.233.119.497.512.663.310.663.679</t>
  </si>
  <si>
    <t>1.742.245.718.635.204.932.932.477.990.050.653.242.654.719</t>
  </si>
  <si>
    <t>5.742.397.643.169.488.579.854.335</t>
  </si>
  <si>
    <t>22.969.590.572.677.954.319.417.343</t>
  </si>
  <si>
    <t>91.878.362.290.711.817.277.669.375</t>
  </si>
  <si>
    <t>367.513.449.162.847.269.110.677.503</t>
  </si>
  <si>
    <t>1.470.053.796.651.389.076.442.710.015</t>
  </si>
  <si>
    <t>5.880.215.186.605.556.305.770.840.063</t>
  </si>
  <si>
    <t>23.520.860.746.422.225.223.083.360.255</t>
  </si>
  <si>
    <t>94.083.442.985.688.900.892.333.441.023</t>
  </si>
  <si>
    <t>376.333.771.942.755.603.569.333.764.095</t>
  </si>
  <si>
    <t>1.505.335.087.771.022.414.277.335.056.383</t>
  </si>
  <si>
    <t>6.021.340.351.084.089.657.109.340.225.535</t>
  </si>
  <si>
    <t>24.085.361.404.336.358.628.437.360.902.143</t>
  </si>
  <si>
    <t>96.341.445.617.345.434.513.749.443.608.575</t>
  </si>
  <si>
    <t>385.365.782.469.381.738.054.997.774.434.303</t>
  </si>
  <si>
    <t>1.541.463.129.877.526.952.219.991.097.737.215</t>
  </si>
  <si>
    <t>6.165.852.519.510.107.808.879.964.390.948.863</t>
  </si>
  <si>
    <t>24.663.410.078.040.431.235.519.857.563.795.455</t>
  </si>
  <si>
    <t>98.653.640.312.161.724.942.079.430.255.181.823</t>
  </si>
  <si>
    <t>394.614.561.248.646.899.768.317.721.020.727.295</t>
  </si>
  <si>
    <t>1.578.458.244.994.587.599.073.270.884.082.909.183</t>
  </si>
  <si>
    <t>6.313.832.979.978.350.396.293.083.536.331.636.735</t>
  </si>
  <si>
    <t>25.255.331.919.913.401.585.172.334.145.326.546.943</t>
  </si>
  <si>
    <t>101.021.327.679.653.606.340.689.336.581.306.187.775</t>
  </si>
  <si>
    <t>404.085.310.718.614.425.362.757.346.325.224.751.103</t>
  </si>
  <si>
    <t>1.616.341.242.874.457.701.451.029.385.300.899.004.415</t>
  </si>
  <si>
    <t>6.465.364.971.497.830.805.804.117.541.203.596.017.663</t>
  </si>
  <si>
    <t>25.861.459.885.991.323.223.216.470.164.814.384.070.655</t>
  </si>
  <si>
    <t>103.445.839.543.965.292.892.865.880.659.257.536.282.623</t>
  </si>
  <si>
    <t>413.783.358.175.861.171.571.463.522.637.030.145.130.495</t>
  </si>
  <si>
    <t>1.655.133.432.703.444.686.285.854.090.548.120.580.521.983</t>
  </si>
  <si>
    <t>5.440.166.188.265.831.286.177.791</t>
  </si>
  <si>
    <t>21.760.664.753.063.325.144.711.167</t>
  </si>
  <si>
    <t>87.042.659.012.253.300.578.844.671</t>
  </si>
  <si>
    <t>348.170.636.049.013.202.315.378.687</t>
  </si>
  <si>
    <t>1.392.682.544.196.052.809.261.514.751</t>
  </si>
  <si>
    <t>5.570.730.176.784.211.237.046.059.007</t>
  </si>
  <si>
    <t>22.282.920.707.136.844.948.184.236.031</t>
  </si>
  <si>
    <t>89.131.682.828.547.379.792.736.944.127</t>
  </si>
  <si>
    <t>356.526.731.314.189.519.170.947.776.511</t>
  </si>
  <si>
    <t>1.426.106.925.256.758.076.683.791.106.047</t>
  </si>
  <si>
    <t>5.704.427.701.027.032.306.735.164.424.191</t>
  </si>
  <si>
    <t>22.817.710.804.108.129.226.940.657.696.767</t>
  </si>
  <si>
    <t>91.270.843.216.432.516.907.762.630.787.071</t>
  </si>
  <si>
    <t>365.083.372.865.730.067.631.050.523.148.287</t>
  </si>
  <si>
    <t>1.460.333.491.462.920.270.524.202.092.593.151</t>
  </si>
  <si>
    <t>5.841.333.965.851.681.082.096.808.370.372.607</t>
  </si>
  <si>
    <t>23.365.335.863.406.724.328.387.233.481.490.431</t>
  </si>
  <si>
    <t>93.461.343.453.626.897.313.548.933.925.961.727</t>
  </si>
  <si>
    <t>373.845.373.814.507.589.254.195.735.703.846.911</t>
  </si>
  <si>
    <t>1.495.381.495.258.030.357.016.782.942.815.387.647</t>
  </si>
  <si>
    <t>5.981.525.981.032.121.428.067.131.771.261.550.591</t>
  </si>
  <si>
    <t>23.926.103.924.128.485.712.268.527.085.046.202.367</t>
  </si>
  <si>
    <t>95.704.415.696.513.942.849.074.108.340.184.809.471</t>
  </si>
  <si>
    <t>382.817.662.786.055.771.396.296.433.360.739.237.887</t>
  </si>
  <si>
    <t>1.531.270.651.144.223.085.585.185.733.442.956.951.551</t>
  </si>
  <si>
    <t>6.125.082.604.576.892.342.340.742.933.771.827.806.207</t>
  </si>
  <si>
    <t>24.500.330.418.307.569.369.362.971.735.087.311.224.831</t>
  </si>
  <si>
    <t>98.001.321.673.230.277.477.451.886.940.349.244.899.327</t>
  </si>
  <si>
    <t>392.005.286.692.921.109.909.807.547.761.396.979.597.311</t>
  </si>
  <si>
    <t>1.568.021.146.771.684.439.639.230.191.045.587.918.389.247</t>
  </si>
  <si>
    <t>5.137.934.733.362.173.992.501.247</t>
  </si>
  <si>
    <t>20.551.738.933.448.695.970.004.991</t>
  </si>
  <si>
    <t>82.206.955.733.794.783.880.019.967</t>
  </si>
  <si>
    <t>328.827.822.935.179.135.520.079.871</t>
  </si>
  <si>
    <t>1.315.311.291.740.716.542.080.319.487</t>
  </si>
  <si>
    <t>5.261.245.166.962.866.168.321.277.951</t>
  </si>
  <si>
    <t>21.044.980.667.851.464.673.285.111.807</t>
  </si>
  <si>
    <t>84.179.922.671.405.858.693.140.447.231</t>
  </si>
  <si>
    <t>336.719.690.685.623.434.772.561.788.927</t>
  </si>
  <si>
    <t>1.346.878.762.742.493.739.090.247.155.711</t>
  </si>
  <si>
    <t>5.387.515.050.969.974.956.360.988.622.847</t>
  </si>
  <si>
    <t>21.550.060.203.879.899.825.443.954.491.391</t>
  </si>
  <si>
    <t>86.200.240.815.519.599.301.775.817.965.567</t>
  </si>
  <si>
    <t>344.800.963.262.078.397.207.103.271.862.271</t>
  </si>
  <si>
    <t>1.379.203.853.048.313.588.828.413.087.449.087</t>
  </si>
  <si>
    <t>5.516.815.412.193.254.355.313.652.349.796.351</t>
  </si>
  <si>
    <t>22.067.261.648.773.017.421.254.609.399.185.407</t>
  </si>
  <si>
    <t>88.269.046.595.092.069.685.018.437.596.741.631</t>
  </si>
  <si>
    <t>353.076.186.380.368.278.740.073.750.386.966.527</t>
  </si>
  <si>
    <t>1.412.304.745.521.473.114.960.295.001.547.866.111</t>
  </si>
  <si>
    <t>5.649.218.982.085.892.459.841.180.006.191.464.447</t>
  </si>
  <si>
    <t>22.596.875.928.343.569.839.364.720.024.765.857.791</t>
  </si>
  <si>
    <t>90.387.503.713.374.279.357.458.880.099.063.431.167</t>
  </si>
  <si>
    <t>361.550.014.853.497.117.429.835.520.396.253.724.671</t>
  </si>
  <si>
    <t>1.446.200.059.413.988.469.719.342.081.585.014.898.687</t>
  </si>
  <si>
    <t>5.784.800.237.655.953.878.877.368.326.340.059.594.751</t>
  </si>
  <si>
    <t>23.139.200.950.623.815.515.509.473.305.360.238.379.007</t>
  </si>
  <si>
    <t>92.556.803.802.495.262.062.037.893.221.440.953.516.031</t>
  </si>
  <si>
    <t>370.227.215.209.981.048.248.151.572.885.763.814.064.127</t>
  </si>
  <si>
    <t>1.480.908.860.839.924.192.992.606.291.543.055.256.256.511</t>
  </si>
  <si>
    <t>Порядковый Номер Абс - Арх№ 35</t>
  </si>
  <si>
    <t>Порядковый Номер Абс - Арх№ 36</t>
  </si>
  <si>
    <t>Порядковый Номер Абс - Арх№ 37</t>
  </si>
  <si>
    <t>Порядковый Номер Абс - Арх№ 38</t>
  </si>
  <si>
    <t>Порядковый Номер Абс - Арх№ 39</t>
  </si>
  <si>
    <t>Порядковый Номер Абс - Арх№ 40</t>
  </si>
  <si>
    <t>Порядковый Номер Абс - Арх№ 41</t>
  </si>
  <si>
    <t>Порядковый Номер Абс - Арх№ 42</t>
  </si>
  <si>
    <t>Порядковый Номер Абс - Арх№ 43</t>
  </si>
  <si>
    <t>Порядковый Номер Абс - Арх№ 44</t>
  </si>
  <si>
    <t>Порядковый Номер Абс - Арх№ 45</t>
  </si>
  <si>
    <t>Порядковый Номер Абс - Арх№ 46</t>
  </si>
  <si>
    <t>Порядковый Номер Абс - Арх№ 47</t>
  </si>
  <si>
    <t>Порядковый Номер Абс - Арх№ 48</t>
  </si>
  <si>
    <t>Порядковый Номер Абс - Арх№ 49</t>
  </si>
  <si>
    <t>Порядковый Номер Абс - Арх№ 50</t>
  </si>
  <si>
    <t>Порядковый Номер Абс - Арх№ 51</t>
  </si>
  <si>
    <t>Порядковый Номер Абс - Арх№ 52</t>
  </si>
  <si>
    <t>Порядковый Номер Абс - Арх№ 53</t>
  </si>
  <si>
    <t>Порядковый Номер Абс - Арх№ 54</t>
  </si>
  <si>
    <t>Порядковый Номер Абс - Арх№ 55</t>
  </si>
  <si>
    <t>Порядковый Номер Абс - Арх№ 56</t>
  </si>
  <si>
    <t>Порядковый Номер Абс - Арх№ 57</t>
  </si>
  <si>
    <t>Порядковый Номер Абс - Арх№ 58</t>
  </si>
  <si>
    <t>Порядковый Номер Абс - Арх№ 59</t>
  </si>
  <si>
    <t>Порядковый Номер Абс - Арх№ 60</t>
  </si>
  <si>
    <t>Порядковый Номер Абс - Арх№ 61</t>
  </si>
  <si>
    <t>Порядковый Номер Абс - Арх№ 62</t>
  </si>
  <si>
    <t>Порядковый Номер Абс - Арх№ 63</t>
  </si>
  <si>
    <t>Порядковый Номер Абс - Арх№ 64</t>
  </si>
  <si>
    <t>7.253.554.917.687.775.048.230.915</t>
  </si>
  <si>
    <t>29.014.219.670.751.100.192.942.083</t>
  </si>
  <si>
    <t>116.056.878.683.004.400.771.786.755</t>
  </si>
  <si>
    <t>464.227.514.732.017.603.087.165.443</t>
  </si>
  <si>
    <t>1.856.910.058.928.070.412.348.680.195</t>
  </si>
  <si>
    <t>7.427.640.235.712.281.649.394.739.203</t>
  </si>
  <si>
    <t>29.710.560.942.849.126.597.578.975.235</t>
  </si>
  <si>
    <t>118.842.243.771.396.506.390.315.919.363</t>
  </si>
  <si>
    <t>475.368.975.085.586.025.561.263.695.875</t>
  </si>
  <si>
    <t>1.901.475.900.342.344.102.245.054.801.923</t>
  </si>
  <si>
    <t>7.605.903.601.369.376.408.980.219.226.115</t>
  </si>
  <si>
    <t>30.423.614.405.477.505.635.920.876.922.883</t>
  </si>
  <si>
    <t>121.694.457.621.910.022.543.683.507.709.955</t>
  </si>
  <si>
    <t>486.777.830.487.640.090.174.734.030.858.243</t>
  </si>
  <si>
    <t>1.947.111.321.950.560.360.698.936.123.451.395</t>
  </si>
  <si>
    <t>7.788.445.287.802.241.442.795.744.493.824.003</t>
  </si>
  <si>
    <t>31.153.781.151.208.965.771.182.977.975.314.435</t>
  </si>
  <si>
    <t>124.615.124.604.835.863.084.731.911.901.276.163</t>
  </si>
  <si>
    <t>498.460.498.419.343.452.338.927.647.605.123.075</t>
  </si>
  <si>
    <t>1.993.841.993.677.373.809.355.710.590.420.510.723</t>
  </si>
  <si>
    <t>7.975.367.974.709.495.237.422.842.361.682.061.315</t>
  </si>
  <si>
    <t>31.901.471.898.837.980.949.691.369.446.728.263.683</t>
  </si>
  <si>
    <t>127.605.887.595.351.923.798.765.477.786.913.073.155</t>
  </si>
  <si>
    <t>510.423.550.381.407.695.195.061.911.147.652.311.043</t>
  </si>
  <si>
    <t>2.041.694.201.525.630.780.780.247.644.590.609.262.595</t>
  </si>
  <si>
    <t>8.166.776.806.102.523.123.120.990.578.362.437.068.803</t>
  </si>
  <si>
    <t>32.667.107.224.410.092.492.483.962.313.449.748.293.635</t>
  </si>
  <si>
    <t>130.668.428.897.640.369.969.935.849.253.798.993.192.963</t>
  </si>
  <si>
    <t>522.673.715.590.561.479.879.743.397.015.195.972.790.275</t>
  </si>
  <si>
    <t>2.090.694.862.362.245.919.518.973.588.060.783.891.179.523</t>
  </si>
  <si>
    <t>6.913.544.530.921.160.592.844.803</t>
  </si>
  <si>
    <t>27.654.178.123.684.642.371.397.635</t>
  </si>
  <si>
    <t>110.616.712.494.738.569.485.608.963</t>
  </si>
  <si>
    <t>442.466.849.978.954.277.942.454.275</t>
  </si>
  <si>
    <t>1.769.867.399.915.817.111.769.835.523</t>
  </si>
  <si>
    <t>7.079.469.599.663.268.447.079.360.515</t>
  </si>
  <si>
    <t>28.317.878.398.653.073.788.317.460.483</t>
  </si>
  <si>
    <t>113.271.513.594.612.295.153.269.860.355</t>
  </si>
  <si>
    <t>453.086.054.378.449.180.613.079.459.843</t>
  </si>
  <si>
    <t>1.812.344.217.513.796.722.452.317.857.795</t>
  </si>
  <si>
    <t>7.249.376.870.055.186.889.809.271.449.603</t>
  </si>
  <si>
    <t>28.997.507.480.220.747.559.237.085.816.835</t>
  </si>
  <si>
    <t>115.990.029.920.882.990.236.948.343.285.763</t>
  </si>
  <si>
    <t>463.960.119.683.531.960.947.793.373.161.475</t>
  </si>
  <si>
    <t>1.855.840.478.734.127.843.791.173.492.664.323</t>
  </si>
  <si>
    <t>7.423.361.914.936.511.375.164.693.970.675.715</t>
  </si>
  <si>
    <t>29.693.447.659.746.045.500.658.775.882.721.283</t>
  </si>
  <si>
    <t>118.773.790.638.984.182.002.635.103.530.903.555</t>
  </si>
  <si>
    <t>475.095.162.555.936.728.010.540.414.123.632.643</t>
  </si>
  <si>
    <t>1.900.380.650.223.746.912.042.161.656.494.548.995</t>
  </si>
  <si>
    <t>7.601.522.600.894.987.648.168.646.625.978.214.403</t>
  </si>
  <si>
    <t>30.406.090.403.579.950.592.674.586.503.912.876.035</t>
  </si>
  <si>
    <t>121.624.361.614.319.802.370.698.346.015.651.522.563</t>
  </si>
  <si>
    <t>486.497.446.457.279.209.482.793.384.062.606.108.675</t>
  </si>
  <si>
    <t>1.945.989.785.829.116.837.931.173.536.250.424.453.123</t>
  </si>
  <si>
    <t>7.783.959.143.316.467.351.724.694.145.001.697.830.915</t>
  </si>
  <si>
    <t>31.135.836.573.265.869.406.898.776.580.006.791.342.083</t>
  </si>
  <si>
    <t>124.543.346.293.063.477.627.595.106.320.027.165.386.755</t>
  </si>
  <si>
    <t>498.173.385.172.253.910.510.380.425.280.108.661.565.443</t>
  </si>
  <si>
    <t>1.992.693.540.689.015.642.041.521.701.120.434.646.280.195</t>
  </si>
  <si>
    <t>6.573.534.144.154.546.137.458.691</t>
  </si>
  <si>
    <t>26.294.136.576.618.184.549.853.187</t>
  </si>
  <si>
    <t>105.176.546.306.472.738.199.431.171</t>
  </si>
  <si>
    <t>420.706.185.225.890.952.797.743.107</t>
  </si>
  <si>
    <t>1.682.824.740.903.563.811.190.990.851</t>
  </si>
  <si>
    <t>6.731.298.963.614.255.244.763.981.827</t>
  </si>
  <si>
    <t>26.925.195.854.457.020.979.055.945.731</t>
  </si>
  <si>
    <t>107.700.783.417.828.083.916.223.801.347</t>
  </si>
  <si>
    <t>430.803.133.671.312.335.664.895.223.811</t>
  </si>
  <si>
    <t>1.723.212.534.685.249.342.659.580.913.667</t>
  </si>
  <si>
    <t>6.892.850.138.740.997.370.638.323.673.091</t>
  </si>
  <si>
    <t>27.571.400.554.963.989.482.553.294.710.787</t>
  </si>
  <si>
    <t>110.285.602.219.855.957.930.213.178.861.571</t>
  </si>
  <si>
    <t>441.142.408.879.423.831.720.852.715.464.707</t>
  </si>
  <si>
    <t>1.764.569.635.517.695.326.883.410.861.877.251</t>
  </si>
  <si>
    <t>7.058.278.542.070.781.307.533.643.447.527.427</t>
  </si>
  <si>
    <t>28.233.114.168.283.125.230.134.573.790.128.131</t>
  </si>
  <si>
    <t>112.932.456.673.132.500.920.538.295.160.530.947</t>
  </si>
  <si>
    <t>451.729.826.692.530.003.682.153.180.642.142.211</t>
  </si>
  <si>
    <t>1.806.919.306.770.120.014.728.612.722.568.587.267</t>
  </si>
  <si>
    <t>7.227.677.227.080.480.058.914.450.890.274.367.491</t>
  </si>
  <si>
    <t>28.910.708.908.321.920.235.657.803.561.097.488.387</t>
  </si>
  <si>
    <t>115.642.835.633.287.680.942.631.214.244.389.971.971</t>
  </si>
  <si>
    <t>462.571.342.533.150.723.770.524.856.977.559.906.307</t>
  </si>
  <si>
    <t>1.850.285.370.132.602.895.082.099.427.910.239.643.651</t>
  </si>
  <si>
    <t>7.401.141.480.530.411.580.328.397.711.640.958.593.027</t>
  </si>
  <si>
    <t>29.604.565.922.121.646.321.313.590.846.563.834.390.531</t>
  </si>
  <si>
    <t>118.418.263.688.486.585.285.254.363.386.255.337.580.547</t>
  </si>
  <si>
    <t>473.673.054.753.946.341.141.017.453.545.021.350.340.611</t>
  </si>
  <si>
    <t>1.894.692.219.015.785.364.564.069.814.180.085.401.380.867</t>
  </si>
  <si>
    <t>6.233.523.757.387.931.682.072.579</t>
  </si>
  <si>
    <t>24.934.095.029.551.726.728.308.739</t>
  </si>
  <si>
    <t>99.736.380.118.206.906.913.253.379</t>
  </si>
  <si>
    <t>398.945.520.472.827.627.653.031.939</t>
  </si>
  <si>
    <t>1.595.782.081.891.310.510.612.146.179</t>
  </si>
  <si>
    <t>6.383.128.327.565.242.042.448.603.139</t>
  </si>
  <si>
    <t>25.532.513.310.260.968.169.794.430.979</t>
  </si>
  <si>
    <t>102.130.053.241.043.872.679.177.742.339</t>
  </si>
  <si>
    <t>408.520.212.964.175.490.716.710.987.779</t>
  </si>
  <si>
    <t>1.634.080.851.856.701.962.866.843.969.539</t>
  </si>
  <si>
    <t>6.536.323.407.426.807.851.467.375.896.579</t>
  </si>
  <si>
    <t>26.145.293.629.707.231.405.869.503.604.739</t>
  </si>
  <si>
    <t>104.581.174.518.828.925.623.478.014.437.379</t>
  </si>
  <si>
    <t>418.324.698.075.315.702.493.912.057.767.939</t>
  </si>
  <si>
    <t>1.673.298.792.301.262.809.975.648.231.090.179</t>
  </si>
  <si>
    <t>6.693.195.169.205.051.239.902.592.924.379.139</t>
  </si>
  <si>
    <t>26.772.780.676.820.204.959.610.371.697.534.979</t>
  </si>
  <si>
    <t>107.091.122.707.280.819.838.441.486.790.158.339</t>
  </si>
  <si>
    <t>428.364.490.829.123.279.353.765.947.160.651.779</t>
  </si>
  <si>
    <t>1.713.457.963.316.493.117.415.063.788.642.625.539</t>
  </si>
  <si>
    <t>6.853.831.853.265.972.469.660.255.154.570.520.579</t>
  </si>
  <si>
    <t>27.415.327.413.063.889.878.641.020.618.282.100.739</t>
  </si>
  <si>
    <t>109.661.309.652.255.559.514.564.082.473.128.421.379</t>
  </si>
  <si>
    <t>438.645.238.609.022.238.058.256.329.892.513.703.939</t>
  </si>
  <si>
    <t>1.754.580.954.436.088.952.233.025.319.570.054.834.179</t>
  </si>
  <si>
    <t>7.018.323.817.744.355.808.932.101.278.280.219.355.139</t>
  </si>
  <si>
    <t>28.073.295.270.977.423.235.728.405.113.120.877.438.979</t>
  </si>
  <si>
    <t>112.293.181.083.909.692.942.913.620.452.483.509.774.339</t>
  </si>
  <si>
    <t>449.172.724.335.638.771.771.654.481.809.934.039.115.779</t>
  </si>
  <si>
    <t>1.796.690.897.342.555.087.086.617.927.239.736.156.481.539</t>
  </si>
  <si>
    <t>5.893.513.370.621.317.226.686.467</t>
  </si>
  <si>
    <t>23.574.053.482.485.268.906.764.291</t>
  </si>
  <si>
    <t>94.296.213.929.941.075.627.075.587</t>
  </si>
  <si>
    <t>377.184.855.719.764.302.508.320.771</t>
  </si>
  <si>
    <t>1.508.739.422.879.057.210.033.301.507</t>
  </si>
  <si>
    <t>6.034.957.691.516.228.840.133.224.451</t>
  </si>
  <si>
    <t>24.139.830.766.064.915.360.532.916.227</t>
  </si>
  <si>
    <t>96.559.323.064.259.661.442.131.683.331</t>
  </si>
  <si>
    <t>386.237.292.257.038.645.768.526.751.747</t>
  </si>
  <si>
    <t>1.544.949.169.028.154.583.074.107.025.411</t>
  </si>
  <si>
    <t>6.179.796.676.112.618.332.296.428.120.067</t>
  </si>
  <si>
    <t>24.719.186.704.450.473.329.185.712.498.691</t>
  </si>
  <si>
    <t>98.876.746.817.801.893.316.742.850.013.187</t>
  </si>
  <si>
    <t>395.506.987.271.207.573.266.971.400.071.171</t>
  </si>
  <si>
    <t>1.582.027.949.084.830.293.067.885.600.303.107</t>
  </si>
  <si>
    <t>6.328.111.796.339.321.172.271.542.401.230.851</t>
  </si>
  <si>
    <t>25.312.447.185.357.284.689.086.169.604.941.827</t>
  </si>
  <si>
    <t>101.249.788.741.429.138.756.344.678.419.785.731</t>
  </si>
  <si>
    <t>404.999.154.965.716.555.025.378.713.679.161.347</t>
  </si>
  <si>
    <t>1.619.996.619.862.866.220.101.514.854.716.663.811</t>
  </si>
  <si>
    <t>6.479.986.479.451.464.880.406.059.418.866.673.667</t>
  </si>
  <si>
    <t>25.919.945.917.805.859.521.624.237.675.466.713.091</t>
  </si>
  <si>
    <t>103.679.783.671.223.438.086.496.950.701.866.870.787</t>
  </si>
  <si>
    <t>414.719.134.684.893.752.345.987.802.807.467.501.571</t>
  </si>
  <si>
    <t>1.658.876.538.739.575.009.383.951.211.229.870.024.707</t>
  </si>
  <si>
    <t>6.635.506.154.958.300.037.535.804.844.919.480.117.251</t>
  </si>
  <si>
    <t>26.542.024.619.833.200.150.143.219.379.677.920.487.427</t>
  </si>
  <si>
    <t>106.168.098.479.332.800.600.572.877.518.711.681.968.131</t>
  </si>
  <si>
    <t>424.672.393.917.331.202.402.291.510.074.846.727.890.947</t>
  </si>
  <si>
    <t>1.698.689.575.669.324.809.609.166.040.299.386.911.582.211</t>
  </si>
  <si>
    <t>5.553.502.983.854.702.771.300.355</t>
  </si>
  <si>
    <t>22.214.011.935.418.811.085.219.843</t>
  </si>
  <si>
    <t>88.856.047.741.675.244.340.897.795</t>
  </si>
  <si>
    <t>355.424.190.966.700.977.363.609.603</t>
  </si>
  <si>
    <t>1.421.696.763.866.803.909.454.456.835</t>
  </si>
  <si>
    <t>5.686.787.055.467.215.637.817.845.763</t>
  </si>
  <si>
    <t>22.747.148.221.868.862.551.271.401.475</t>
  </si>
  <si>
    <t>90.988.592.887.475.450.205.085.624.323</t>
  </si>
  <si>
    <t>363.954.371.549.901.800.820.342.515.715</t>
  </si>
  <si>
    <t>1.455.817.486.199.607.203.281.370.081.283</t>
  </si>
  <si>
    <t>5.823.269.944.798.428.813.125.480.343.555</t>
  </si>
  <si>
    <t>23.293.079.779.193.715.252.501.921.392.643</t>
  </si>
  <si>
    <t>93.172.319.116.774.861.010.007.685.588.995</t>
  </si>
  <si>
    <t>372.689.276.467.099.444.040.030.742.374.403</t>
  </si>
  <si>
    <t>1.490.757.105.868.397.776.160.122.969.516.035</t>
  </si>
  <si>
    <t>5.963.028.423.473.591.104.640.491.878.082.563</t>
  </si>
  <si>
    <t>23.852.113.693.894.364.418.561.967.512.348.675</t>
  </si>
  <si>
    <t>95.408.454.775.577.457.674.247.870.049.413.123</t>
  </si>
  <si>
    <t>381.633.819.102.309.830.696.991.480.197.670.915</t>
  </si>
  <si>
    <t>1.526.535.276.409.239.322.787.965.920.790.702.083</t>
  </si>
  <si>
    <t>6.106.141.105.636.957.291.151.863.683.162.826.755</t>
  </si>
  <si>
    <t>24.424.564.422.547.829.164.607.454.732.651.325.443</t>
  </si>
  <si>
    <t>97.698.257.690.191.316.658.429.818.930.605.320.195</t>
  </si>
  <si>
    <t>390.793.030.760.765.266.633.719.275.722.421.299.203</t>
  </si>
  <si>
    <t>1.563.172.123.043.061.066.534.877.102.889.685.215.235</t>
  </si>
  <si>
    <t>6.252.688.492.172.244.266.139.508.411.558.740.879.363</t>
  </si>
  <si>
    <t>25.010.753.968.688.977.064.558.033.646.234.963.535.875</t>
  </si>
  <si>
    <t>100.043.015.874.755.908.258.232.134.584.939.854.161.923</t>
  </si>
  <si>
    <t>400.172.063.499.023.633.032.928.538.339.759.416.666.115</t>
  </si>
  <si>
    <t>1.600.688.253.996.094.532.131.714.153.359.037.666.682.883</t>
  </si>
  <si>
    <t>5.213.492.597.088.088.315.914.243</t>
  </si>
  <si>
    <t>20.853.970.388.352.353.263.675.395</t>
  </si>
  <si>
    <t>83.415.881.553.409.413.054.720.003</t>
  </si>
  <si>
    <t>333.663.526.213.637.652.218.898.435</t>
  </si>
  <si>
    <t>1.334.654.104.854.550.608.875.612.163</t>
  </si>
  <si>
    <t>5.338.616.419.418.202.435.502.467.075</t>
  </si>
  <si>
    <t>21.354.465.677.672.809.742.009.886.723</t>
  </si>
  <si>
    <t>85.417.862.710.691.238.968.039.565.315</t>
  </si>
  <si>
    <t>341.671.450.842.764.955.872.158.279.683</t>
  </si>
  <si>
    <t>1.366.685.803.371.059.823.488.633.137.155</t>
  </si>
  <si>
    <t>5.466.743.213.484.239.293.954.532.567.043</t>
  </si>
  <si>
    <t>21.866.972.853.936.957.175.818.130.286.595</t>
  </si>
  <si>
    <t>87.467.891.415.747.828.703.272.521.164.803</t>
  </si>
  <si>
    <t>349.871.565.662.991.314.813.090.084.677.635</t>
  </si>
  <si>
    <t>1.399.486.262.651.965.259.252.360.338.728.963</t>
  </si>
  <si>
    <t>5.597.945.050.607.861.037.009.441.354.934.275</t>
  </si>
  <si>
    <t>22.391.780.202.431.444.148.037.765.419.755.523</t>
  </si>
  <si>
    <t>89.567.120.809.725.776.592.151.061.679.040.515</t>
  </si>
  <si>
    <t>358.268.483.238.903.106.368.604.246.716.180.483</t>
  </si>
  <si>
    <t>1.433.073.932.955.612.425.474.416.986.864.740.355</t>
  </si>
  <si>
    <t>5.732.295.731.822.449.701.897.667.947.458.979.843</t>
  </si>
  <si>
    <t>22.929.182.927.289.798.807.590.671.789.835.937.795</t>
  </si>
  <si>
    <t>91.716.731.709.159.195.230.362.687.159.343.769.603</t>
  </si>
  <si>
    <t>366.866.926.836.636.780.921.450.748.637.375.096.835</t>
  </si>
  <si>
    <t>1.467.467.707.346.547.123.685.802.994.549.500.405.763</t>
  </si>
  <si>
    <t>5.869.870.829.386.188.494.743.211.978.198.001.641.475</t>
  </si>
  <si>
    <t>23.479.483.317.544.753.978.972.847.912.792.006.584.323</t>
  </si>
  <si>
    <t>93.917.933.270.179.015.915.891.391.651.168.026.355.715</t>
  </si>
  <si>
    <t>375.671.733.080.716.063.663.565.566.604.672.105.441.283</t>
  </si>
  <si>
    <t>1.502.686.932.322.864.254.654.262.266.418.688.421.783.555</t>
  </si>
  <si>
    <t>4.873.482.210.321.473.860.528.131</t>
  </si>
  <si>
    <t>19.493.928.841.285.895.442.130.947</t>
  </si>
  <si>
    <t>77.975.715.365.143.581.768.542.211</t>
  </si>
  <si>
    <t>311.902.861.460.574.327.074.187.267</t>
  </si>
  <si>
    <t>1.247.611.445.842.297.308.296.767.491</t>
  </si>
  <si>
    <t>4.990.445.783.369.189.233.187.088.387</t>
  </si>
  <si>
    <t>19.961.783.133.476.756.932.748.371.971</t>
  </si>
  <si>
    <t>79.847.132.533.907.027.730.993.506.307</t>
  </si>
  <si>
    <t>319.388.530.135.628.110.923.974.043.651</t>
  </si>
  <si>
    <t>1.277.554.120.542.512.443.695.896.193.027</t>
  </si>
  <si>
    <t>5.110.216.482.170.049.774.783.584.790.531</t>
  </si>
  <si>
    <t>20.440.865.928.680.199.099.134.339.180.547</t>
  </si>
  <si>
    <t>81.763.463.714.720.796.396.537.356.740.611</t>
  </si>
  <si>
    <t>327.053.854.858.883.185.586.149.426.980.867</t>
  </si>
  <si>
    <t>1.308.215.419.435.532.742.344.597.707.941.891</t>
  </si>
  <si>
    <t>5.232.861.677.742.130.969.378.390.831.785.987</t>
  </si>
  <si>
    <t>20.931.446.710.968.523.877.513.563.327.162.371</t>
  </si>
  <si>
    <t>83.725.786.843.874.095.510.054.253.308.667.907</t>
  </si>
  <si>
    <t>334.903.147.375.496.382.040.217.013.234.690.051</t>
  </si>
  <si>
    <t>1.339.612.589.501.985.528.160.868.052.938.778.627</t>
  </si>
  <si>
    <t>5.358.450.358.007.942.112.643.472.211.755.132.931</t>
  </si>
  <si>
    <t>21.433.801.432.031.768.450.573.888.847.020.550.147</t>
  </si>
  <si>
    <t>85.735.205.728.127.073.802.295.555.388.082.219.011</t>
  </si>
  <si>
    <t>342.940.822.912.508.295.209.182.221.552.328.894.467</t>
  </si>
  <si>
    <t>1.371.763.291.650.033.180.836.728.886.209.315.596.291</t>
  </si>
  <si>
    <t>5.487.053.166.600.132.723.346.915.544.837.262.403.587</t>
  </si>
  <si>
    <t>21.948.212.666.400.530.893.387.662.179.349.049.632.771</t>
  </si>
  <si>
    <t>87.792.850.665.602.123.573.550.648.717.396.198.549.507</t>
  </si>
  <si>
    <t>351.171.402.662.408.494.294.202.594.869.584.794.216.451</t>
  </si>
  <si>
    <t>1.404.685.610.649.633.977.176.810.379.478.339.176.884.227</t>
  </si>
  <si>
    <t>4.533.471.823.554.859.405.142.019</t>
  </si>
  <si>
    <t>18.133.887.294.219.437.620.586.499</t>
  </si>
  <si>
    <t>72.535.549.176.877.750.482.364.419</t>
  </si>
  <si>
    <t>290.142.196.707.511.001.929.476.099</t>
  </si>
  <si>
    <t>1.160.568.786.830.044.007.717.922.819</t>
  </si>
  <si>
    <t>4.642.275.147.320.176.030.871.709.699</t>
  </si>
  <si>
    <t>18.569.100.589.280.704.123.486.857.219</t>
  </si>
  <si>
    <t>74.276.402.357.122.816.493.947.447.299</t>
  </si>
  <si>
    <t>297.105.609.428.491.265.975.789.807.619</t>
  </si>
  <si>
    <t>1.188.422.437.713.965.063.903.159.248.899</t>
  </si>
  <si>
    <t>4.753.689.750.855.860.255.612.637.014.019</t>
  </si>
  <si>
    <t>19.014.759.003.423.441.022.450.548.074.499</t>
  </si>
  <si>
    <t>76.059.036.013.693.764.089.802.192.316.419</t>
  </si>
  <si>
    <t>304.236.144.054.775.056.359.208.769.284.099</t>
  </si>
  <si>
    <t>1.216.944.576.219.100.225.436.835.077.154.819</t>
  </si>
  <si>
    <t>4.867.778.304.876.400.901.747.340.308.637.699</t>
  </si>
  <si>
    <t>19.471.113.219.505.603.606.989.361.234.569.219</t>
  </si>
  <si>
    <t>77.884.452.878.022.414.427.957.444.938.295.299</t>
  </si>
  <si>
    <t>311.537.811.512.089.657.711.829.779.753.199.619</t>
  </si>
  <si>
    <t>1.246.151.246.048.358.630.847.319.119.012.816.899</t>
  </si>
  <si>
    <t>4.984.604.984.193.434.523.389.276.476.051.286.019</t>
  </si>
  <si>
    <t>19.938.419.936.773.738.093.557.105.904.205.162.499</t>
  </si>
  <si>
    <t>79.753.679.747.094.952.374.228.423.616.820.668.419</t>
  </si>
  <si>
    <t>319.014.718.988.379.809.496.913.694.467.282.692.099</t>
  </si>
  <si>
    <t>1.276.058.875.953.519.237.987.654.777.869.130.786.819</t>
  </si>
  <si>
    <t>5.104.235.503.814.076.951.950.619.111.476.523.165.699</t>
  </si>
  <si>
    <t>20.416.942.015.256.307.807.802.476.445.906.092.681.219</t>
  </si>
  <si>
    <t>81.667.768.061.025.231.231.209.905.783.624.370.743.299</t>
  </si>
  <si>
    <t>326.671.072.244.100.924.924.839.623.134.497.482.991.619</t>
  </si>
  <si>
    <t>1.306.684.288.976.403.699.699.358.492.537.989.931.984.899</t>
  </si>
  <si>
    <t>4.193.461.436.788.244.949.755.907</t>
  </si>
  <si>
    <t>16.773.845.747.152.979.799.042.051</t>
  </si>
  <si>
    <t>67.095.382.988.611.919.196.186.627</t>
  </si>
  <si>
    <t>268.381.531.954.447.676.784.764.931</t>
  </si>
  <si>
    <t>1.073.526.127.817.790.707.139.078.147</t>
  </si>
  <si>
    <t>4.294.104.511.271.162.828.556.331.011</t>
  </si>
  <si>
    <t>17.176.418.045.084.651.314.225.342.467</t>
  </si>
  <si>
    <t>68.705.672.180.338.605.256.901.388.291</t>
  </si>
  <si>
    <t>274.822.688.721.354.421.027.605.571.587</t>
  </si>
  <si>
    <t>1.099.290.754.885.417.684.110.422.304.771</t>
  </si>
  <si>
    <t>4.397.163.019.541.670.736.441.689.237.507</t>
  </si>
  <si>
    <t>17.588.652.078.166.682.945.766.756.968.451</t>
  </si>
  <si>
    <t>70.354.608.312.666.731.783.067.027.892.227</t>
  </si>
  <si>
    <t>281.418.433.250.666.927.132.268.111.587.331</t>
  </si>
  <si>
    <t>1.125.673.733.002.667.708.529.072.446.367.747</t>
  </si>
  <si>
    <t>4.502.694.932.010.670.834.116.289.785.489.411</t>
  </si>
  <si>
    <t>18.010.779.728.042.683.336.465.159.141.976.067</t>
  </si>
  <si>
    <t>72.043.118.912.170.733.345.860.636.567.922.691</t>
  </si>
  <si>
    <t>288.172.475.648.682.933.383.442.546.271.709.187</t>
  </si>
  <si>
    <t>1.152.689.902.594.731.733.533.770.185.086.855.171</t>
  </si>
  <si>
    <t>4.610.759.610.378.926.934.135.080.740.347.439.107</t>
  </si>
  <si>
    <t>18.443.038.441.515.707.736.540.322.961.389.774.851</t>
  </si>
  <si>
    <t>73.772.153.766.062.830.946.161.291.845.559.117.827</t>
  </si>
  <si>
    <t>295.088.615.064.251.323.784.645.167.382.236.489.731</t>
  </si>
  <si>
    <t>1.180.354.460.257.005.295.138.580.669.528.945.977.347</t>
  </si>
  <si>
    <t>4.721.417.841.028.021.180.554.322.678.115.783.927.811</t>
  </si>
  <si>
    <t>18.885.671.364.112.084.722.217.290.712.463.135.729.667</t>
  </si>
  <si>
    <t>75.542.685.456.448.338.888.869.162.849.852.542.937.091</t>
  </si>
  <si>
    <t>302.170.741.825.793.355.555.476.651.399.410.171.766.787</t>
  </si>
  <si>
    <t>1.208.682.967.303.173.422.221.906.605.597.640.687.085.571</t>
  </si>
  <si>
    <t>3.853.451.050.021.630.494.369.795</t>
  </si>
  <si>
    <t>15.413.804.200.086.521.977.497.603</t>
  </si>
  <si>
    <t>61.655.216.800.346.087.910.008.835</t>
  </si>
  <si>
    <t>246.620.867.201.384.351.640.053.763</t>
  </si>
  <si>
    <t>986.483.468.805.537.406.560.233.475</t>
  </si>
  <si>
    <t>3.945.933.875.222.149.626.240.952.323</t>
  </si>
  <si>
    <t>15.783.735.500.888.598.504.963.827.715</t>
  </si>
  <si>
    <t>63.134.942.003.554.394.019.855.329.283</t>
  </si>
  <si>
    <t>252.539.768.014.217.576.079.421.335.555</t>
  </si>
  <si>
    <t>1.010.159.072.056.870.304.317.685.360.643</t>
  </si>
  <si>
    <t>4.040.636.288.227.481.217.270.741.460.995</t>
  </si>
  <si>
    <t>16.162.545.152.909.924.869.082.965.862.403</t>
  </si>
  <si>
    <t>64.650.180.611.639.699.476.331.863.468.035</t>
  </si>
  <si>
    <t>258.600.722.446.558.797.905.327.453.890.563</t>
  </si>
  <si>
    <t>1.034.402.889.786.235.191.621.309.815.580.675</t>
  </si>
  <si>
    <t>4.137.611.559.144.940.766.485.239.262.341.123</t>
  </si>
  <si>
    <t>16.550.446.236.579.763.065.940.957.049.382.915</t>
  </si>
  <si>
    <t>66.201.784.946.319.052.263.763.828.197.550.083</t>
  </si>
  <si>
    <t>264.807.139.785.276.209.055.055.312.790.218.755</t>
  </si>
  <si>
    <t>1.059.228.559.141.104.836.220.221.251.160.893.443</t>
  </si>
  <si>
    <t>4.236.914.236.564.419.344.880.885.004.643.592.195</t>
  </si>
  <si>
    <t>16.947.656.946.257.677.379.523.540.018.574.387.203</t>
  </si>
  <si>
    <t>67.790.627.785.030.709.518.094.160.074.297.567.235</t>
  </si>
  <si>
    <t>271.162.511.140.122.838.072.376.640.297.190.287.363</t>
  </si>
  <si>
    <t>1.084.650.044.560.491.352.289.506.561.188.761.167.875</t>
  </si>
  <si>
    <t>4.338.600.178.241.965.409.158.026.244.755.044.689.923</t>
  </si>
  <si>
    <t>17.354.400.712.967.861.636.632.104.979.020.178.778.115</t>
  </si>
  <si>
    <t>69.417.602.851.871.446.546.528.419.916.080.715.130.883</t>
  </si>
  <si>
    <t>277.670.411.407.485.786.186.113.679.664.322.860.541.955</t>
  </si>
  <si>
    <t>1.110.681.645.629.943.144.744.454.718.657.291.442.186.243</t>
  </si>
  <si>
    <t>3.513.440.663.255.016.038.983.683</t>
  </si>
  <si>
    <t>14.053.762.653.020.064.155.953.155</t>
  </si>
  <si>
    <t>56.215.050.612.080.256.623.831.043</t>
  </si>
  <si>
    <t>224.860.202.448.321.026.495.342.595</t>
  </si>
  <si>
    <t>899.440.809.793.284.105.981.388.803</t>
  </si>
  <si>
    <t>3.597.763.239.173.136.423.925.573.635</t>
  </si>
  <si>
    <t>14.391.052.956.692.545.695.702.312.963</t>
  </si>
  <si>
    <t>57.564.211.826.770.182.782.809.270.275</t>
  </si>
  <si>
    <t>230.256.847.307.080.731.131.237.099.523</t>
  </si>
  <si>
    <t>921.027.389.228.322.924.524.948.416.515</t>
  </si>
  <si>
    <t>3.684.109.556.913.291.698.099.793.684.483</t>
  </si>
  <si>
    <t>14.736.438.227.653.166.792.399.174.756.355</t>
  </si>
  <si>
    <t>58.945.752.910.612.667.169.596.699.043.843</t>
  </si>
  <si>
    <t>235.783.011.642.450.668.678.386.796.193.795</t>
  </si>
  <si>
    <t>943.132.046.569.802.674.713.547.184.793.603</t>
  </si>
  <si>
    <t>3.772.528.186.279.210.698.854.188.739.192.835</t>
  </si>
  <si>
    <t>15.090.112.745.116.842.795.416.754.956.789.763</t>
  </si>
  <si>
    <t>60.360.450.980.467.371.181.667.019.827.177.475</t>
  </si>
  <si>
    <t>241.441.803.921.869.484.726.668.079.308.728.323</t>
  </si>
  <si>
    <t>965.767.215.687.477.938.906.672.317.234.931.715</t>
  </si>
  <si>
    <t>3.863.068.862.749.911.755.626.689.268.939.745.283</t>
  </si>
  <si>
    <t>15.452.275.450.999.647.022.506.757.075.758.999.555</t>
  </si>
  <si>
    <t>61.809.101.803.998.588.090.027.028.303.036.016.643</t>
  </si>
  <si>
    <t>247.236.407.215.994.352.360.108.113.212.144.084.995</t>
  </si>
  <si>
    <t>988.945.628.863.977.409.440.432.452.848.576.358.403</t>
  </si>
  <si>
    <t>3.955.782.515.455.909.637.761.729.811.394.305.452.035</t>
  </si>
  <si>
    <t>15.823.130.061.823.638.551.046.919.245.577.221.826.563</t>
  </si>
  <si>
    <t>63.292.520.247.294.554.204.187.676.982.308.887.324.675</t>
  </si>
  <si>
    <t>253.170.080.989.178.216.816.750.707.929.235.549.317.123</t>
  </si>
  <si>
    <t>1.012.680.323.956.712.867.267.002.831.716.942.197.286.915</t>
  </si>
  <si>
    <t>3.173.430.276.488.401.583.597.571</t>
  </si>
  <si>
    <t>12.693.721.105.953.606.334.408.707</t>
  </si>
  <si>
    <t>50.774.884.423.814.425.337.653.251</t>
  </si>
  <si>
    <t>203.099.537.695.257.701.350.631.427</t>
  </si>
  <si>
    <t>812.398.150.781.030.805.402.544.131</t>
  </si>
  <si>
    <t>3.249.592.603.124.123.221.610.194.947</t>
  </si>
  <si>
    <t>12.998.370.412.496.492.886.440.798.211</t>
  </si>
  <si>
    <t>51.993.481.649.985.971.545.763.211.267</t>
  </si>
  <si>
    <t>207.973.926.599.943.886.183.052.863.491</t>
  </si>
  <si>
    <t>831.895.706.399.775.544.732.211.472.387</t>
  </si>
  <si>
    <t>3.327.582.825.599.102.178.928.845.907.971</t>
  </si>
  <si>
    <t>13.310.331.302.396.408.715.715.383.650.307</t>
  </si>
  <si>
    <t>53.241.325.209.585.634.862.861.534.619.651</t>
  </si>
  <si>
    <t>212.965.300.838.342.539.451.446.138.497.027</t>
  </si>
  <si>
    <t>851.861.203.353.370.157.805.784.554.006.531</t>
  </si>
  <si>
    <t>3.407.444.813.413.480.631.223.138.216.044.547</t>
  </si>
  <si>
    <t>13.629.779.253.653.922.524.892.552.864.196.611</t>
  </si>
  <si>
    <t>54.519.117.014.615.690.099.570.211.456.804.867</t>
  </si>
  <si>
    <t>218.076.468.058.462.760.398.280.845.827.237.891</t>
  </si>
  <si>
    <t>872.305.872.233.851.041.593.123.383.308.969.987</t>
  </si>
  <si>
    <t>3.489.223.488.935.404.166.372.493.533.235.898.371</t>
  </si>
  <si>
    <t>13.956.893.955.741.616.665.489.974.132.943.611.907</t>
  </si>
  <si>
    <t>55.827.575.822.966.466.661.959.896.531.774.466.051</t>
  </si>
  <si>
    <t>223.310.303.291.865.866.647.839.586.127.097.882.627</t>
  </si>
  <si>
    <t>893.241.213.167.463.466.591.358.344.508.391.548.931</t>
  </si>
  <si>
    <t>3.572.964.852.669.853.866.365.433.378.033.566.214.147</t>
  </si>
  <si>
    <t>14.291.859.410.679.415.465.461.733.512.134.264.875.011</t>
  </si>
  <si>
    <t>57.167.437.642.717.661.861.846.934.048.537.059.518.467</t>
  </si>
  <si>
    <t>228.669.750.570.870.647.447.387.736.194.148.238.092.291</t>
  </si>
  <si>
    <t>914.679.002.283.482.589.789.550.944.776.592.952.387.587</t>
  </si>
  <si>
    <t>2.833.419.889.721.787.128.211.459</t>
  </si>
  <si>
    <t>11.333.679.558.887.148.512.864.259</t>
  </si>
  <si>
    <t>45.334.718.235.548.594.051.475.459</t>
  </si>
  <si>
    <t>181.338.872.942.194.376.205.920.259</t>
  </si>
  <si>
    <t>725.355.491.768.777.504.823.699.459</t>
  </si>
  <si>
    <t>2.901.421.967.075.110.019.294.816.259</t>
  </si>
  <si>
    <t>11.605.687.868.300.440.077.179.283.459</t>
  </si>
  <si>
    <t>46.422.751.473.201.760.308.717.152.259</t>
  </si>
  <si>
    <t>185.691.005.892.807.041.234.868.627.459</t>
  </si>
  <si>
    <t>742.764.023.571.228.164.939.474.528.259</t>
  </si>
  <si>
    <t>2.971.056.094.284.912.659.757.898.131.459</t>
  </si>
  <si>
    <t>11.884.224.377.139.650.639.031.592.544.259</t>
  </si>
  <si>
    <t>47.536.897.508.558.602.556.126.370.195.459</t>
  </si>
  <si>
    <t>190.147.590.034.234.410.224.505.480.800.259</t>
  </si>
  <si>
    <t>760.590.360.136.937.640.898.021.923.219.459</t>
  </si>
  <si>
    <t>3.042.361.440.547.750.563.592.087.692.896.259</t>
  </si>
  <si>
    <t>12.169.445.762.191.002.254.368.350.771.603.459</t>
  </si>
  <si>
    <t>48.677.783.048.764.009.017.473.403.086.432.259</t>
  </si>
  <si>
    <t>194.711.132.195.056.036.069.893.612.345.747.459</t>
  </si>
  <si>
    <t>778.844.528.780.224.144.279.574.449.383.008.259</t>
  </si>
  <si>
    <t>3.115.378.115.120.896.577.118.297.797.532.051.459</t>
  </si>
  <si>
    <t>12.461.512.460.483.586.308.473.191.190.128.224.259</t>
  </si>
  <si>
    <t>49.846.049.841.934.345.233.892.764.760.512.915.459</t>
  </si>
  <si>
    <t>199.384.199.367.737.380.935.571.059.042.051.680.259</t>
  </si>
  <si>
    <t>797.536.797.470.949.523.742.284.236.168.206.739.459</t>
  </si>
  <si>
    <t>3.190.147.189.883.798.094.969.136.944.672.826.976.259</t>
  </si>
  <si>
    <t>12.760.588.759.535.192.379.876.547.778.691.307.923.459</t>
  </si>
  <si>
    <t>51.042.355.038.140.769.519.506.191.114.765.231.712.259</t>
  </si>
  <si>
    <t>204.169.420.152.563.078.078.024.764.459.060.926.867.459</t>
  </si>
  <si>
    <t>816.677.680.610.252.312.312.099.057.836.243.707.488.259</t>
  </si>
  <si>
    <t>2.493.409.502.955.172.672.825.347</t>
  </si>
  <si>
    <t>9.973.638.011.820.690.691.319.811</t>
  </si>
  <si>
    <t>39.894.552.047.282.762.765.297.667</t>
  </si>
  <si>
    <t>159.578.208.189.131.051.061.209.091</t>
  </si>
  <si>
    <t>638.312.832.756.524.204.244.854.787</t>
  </si>
  <si>
    <t>2.553.251.331.026.096.816.979.437.571</t>
  </si>
  <si>
    <t>10.213.005.324.104.387.267.917.768.707</t>
  </si>
  <si>
    <t>40.852.021.296.417.549.071.671.093.251</t>
  </si>
  <si>
    <t>163.408.085.185.670.196.286.684.391.427</t>
  </si>
  <si>
    <t>653.632.340.742.680.785.146.737.584.131</t>
  </si>
  <si>
    <t>2.614.529.362.970.723.140.586.950.354.947</t>
  </si>
  <si>
    <t>10.458.117.451.882.892.562.347.801.438.211</t>
  </si>
  <si>
    <t>41.832.469.807.531.570.249.391.205.771.267</t>
  </si>
  <si>
    <t>167.329.879.230.126.280.997.564.823.103.491</t>
  </si>
  <si>
    <t>669.319.516.920.505.123.990.259.292.432.387</t>
  </si>
  <si>
    <t>2.677.278.067.682.020.495.961.037.169.747.971</t>
  </si>
  <si>
    <t>10.709.112.270.728.081.983.844.148.679.010.307</t>
  </si>
  <si>
    <t>42.836.449.082.912.327.935.376.594.716.059.651</t>
  </si>
  <si>
    <t>171.345.796.331.649.311.741.506.378.864.257.027</t>
  </si>
  <si>
    <t>685.383.185.326.597.246.966.025.515.457.046.531</t>
  </si>
  <si>
    <t>2.741.532.741.306.388.987.864.102.061.828.204.547</t>
  </si>
  <si>
    <t>10.966.130.965.225.555.951.456.408.247.312.836.611</t>
  </si>
  <si>
    <t>43.864.523.860.902.223.805.825.632.989.251.364.867</t>
  </si>
  <si>
    <t>175.458.095.443.608.895.223.302.531.957.005.477.891</t>
  </si>
  <si>
    <t>701.832.381.774.435.580.893.210.127.828.021.929.987</t>
  </si>
  <si>
    <t>2.807.329.527.097.742.323.572.840.511.312.087.738.371</t>
  </si>
  <si>
    <t>11.229.318.108.390.969.294.291.362.045.248.350.971.907</t>
  </si>
  <si>
    <t>44.917.272.433.563.877.177.165.448.180.993.403.906.051</t>
  </si>
  <si>
    <t>179.669.089.734.255.508.708.661.792.723.973.615.642.627</t>
  </si>
  <si>
    <t>718.676.358.937.022.034.834.647.170.895.894.462.588.931</t>
  </si>
  <si>
    <t>2.153.399.116.188.558.217.439.235</t>
  </si>
  <si>
    <t>8.613.596.464.754.232.869.775.363</t>
  </si>
  <si>
    <t>34.454.385.859.016.931.479.119.875</t>
  </si>
  <si>
    <t>137.817.543.436.067.725.916.497.923</t>
  </si>
  <si>
    <t>551.270.173.744.270.903.666.010.115</t>
  </si>
  <si>
    <t>2.205.080.694.977.083.614.664.058.883</t>
  </si>
  <si>
    <t>8.820.322.779.908.334.458.656.253.955</t>
  </si>
  <si>
    <t>35.281.291.119.633.337.834.625.034.243</t>
  </si>
  <si>
    <t>141.125.164.478.533.351.338.500.155.395</t>
  </si>
  <si>
    <t>564.500.657.914.133.405.354.000.640.003</t>
  </si>
  <si>
    <t>2.258.002.631.656.533.621.416.002.578.435</t>
  </si>
  <si>
    <t>9.032.010.526.626.134.485.664.010.332.163</t>
  </si>
  <si>
    <t>36.128.042.106.504.537.942.656.041.347.075</t>
  </si>
  <si>
    <t>144.512.168.426.018.151.770.624.165.406.723</t>
  </si>
  <si>
    <t>578.048.673.704.072.607.082.496.661.645.315</t>
  </si>
  <si>
    <t>2.312.194.694.816.290.428.329.986.646.599.683</t>
  </si>
  <si>
    <t>9.248.778.779.265.161.713.319.946.586.417.155</t>
  </si>
  <si>
    <t>36.995.115.117.060.646.853.279.786.345.687.043</t>
  </si>
  <si>
    <t>147.980.460.468.242.587.413.119.145.382.766.595</t>
  </si>
  <si>
    <t>591.921.841.872.970.349.652.476.581.531.084.803</t>
  </si>
  <si>
    <t>2.367.687.367.491.881.398.609.906.326.124.357.635</t>
  </si>
  <si>
    <t>9.470.749.469.967.525.594.439.625.304.497.448.963</t>
  </si>
  <si>
    <t>37.882.997.879.870.102.377.758.501.217.989.814.275</t>
  </si>
  <si>
    <t>151.531.991.519.480.409.511.034.004.871.959.275.523</t>
  </si>
  <si>
    <t>606.127.966.077.921.638.044.136.019.487.837.120.515</t>
  </si>
  <si>
    <t>2.424.511.864.311.686.552.176.544.077.951.348.500.483</t>
  </si>
  <si>
    <t>9.698.047.457.246.746.208.706.176.311.805.394.020.355</t>
  </si>
  <si>
    <t>38.792.189.828.986.984.834.824.705.247.221.576.099.843</t>
  </si>
  <si>
    <t>155.168.759.315.947.939.339.298.820.988.886.304.417.795</t>
  </si>
  <si>
    <t>620.675.037.263.791.757.357.195.283.955.545.217.689.603</t>
  </si>
  <si>
    <t>Транс-ые Тела Арх№ 35</t>
  </si>
  <si>
    <t>Транс-ые Тела Арх№ 36</t>
  </si>
  <si>
    <t>Транс-ые Тела Арх№ 37</t>
  </si>
  <si>
    <t>Транс-ые Тела Арх№ 38</t>
  </si>
  <si>
    <t>Транс-ые Тела Арх№ 39</t>
  </si>
  <si>
    <t>Транс-ые Тела Арх№ 40</t>
  </si>
  <si>
    <t>Транс-ые Тела Арх№ 41</t>
  </si>
  <si>
    <t>Транс-ые Тела Арх№ 42</t>
  </si>
  <si>
    <t>Транс-ые Тела Арх№ 43</t>
  </si>
  <si>
    <t>Транс-ые Тела Арх№ 44</t>
  </si>
  <si>
    <t>Транс-ые Тела Арх№ 45</t>
  </si>
  <si>
    <t>Транс-ые Тела Арх№ 46</t>
  </si>
  <si>
    <t>Транс-ые Тела Арх№ 47</t>
  </si>
  <si>
    <t>Транс-ые Тела Арх№ 48</t>
  </si>
  <si>
    <t>Транс-ые Тела Арх№ 49</t>
  </si>
  <si>
    <t>Транс-ые Тела Арх№ 50</t>
  </si>
  <si>
    <t>Транс-ые Тела Арх№ 51</t>
  </si>
  <si>
    <t>Транс-ые Тела Арх№ 52</t>
  </si>
  <si>
    <t>Транс-ые Тела Арх№ 53</t>
  </si>
  <si>
    <t>Транс-ые Тела Арх№ 54</t>
  </si>
  <si>
    <t>Транс-ые Тела Арх№ 55</t>
  </si>
  <si>
    <t>Транс-ые Тела Арх№ 56</t>
  </si>
  <si>
    <t>Транс-ые Тела Арх№ 57</t>
  </si>
  <si>
    <t>Транс-ые Тела Арх№ 58</t>
  </si>
  <si>
    <t>Транс-ые Тела Арх№ 59</t>
  </si>
  <si>
    <t>Транс-ые Тела Арх№ 60</t>
  </si>
  <si>
    <t>Транс-ые Тела Арх№ 61</t>
  </si>
  <si>
    <t>Транс-ые Тела Арх№ 62</t>
  </si>
  <si>
    <t>Транс-ые Тела Арх№ 63</t>
  </si>
  <si>
    <t>Транс-ые Тела Арх№ 64</t>
  </si>
  <si>
    <t>2.417.851.639.229.258.349.412.353</t>
  </si>
  <si>
    <t>9.671.406.556.917.033.397.649.409</t>
  </si>
  <si>
    <t>38.685.626.227.668.133.590.597.633</t>
  </si>
  <si>
    <t>154.742.504.910.672.534.362.390.529</t>
  </si>
  <si>
    <t>618.970.019.642.690.137.449.562.113</t>
  </si>
  <si>
    <t>2.475.880.078.570.760.549.798.248.449</t>
  </si>
  <si>
    <t>9.903.520.314.283.042.199.192.993.793</t>
  </si>
  <si>
    <t>39.614.081.257.132.168.796.771.975.169</t>
  </si>
  <si>
    <t>158.456.325.028.528.675.187.087.900.673</t>
  </si>
  <si>
    <t>633.825.300.114.114.700.748.351.602.689</t>
  </si>
  <si>
    <t>2.535.301.200.456.458.802.993.406.410.753</t>
  </si>
  <si>
    <t>10.141.204.801.825.835.211.973.625.643.009</t>
  </si>
  <si>
    <t>40.564.819.207.303.340.847.894.502.572.033</t>
  </si>
  <si>
    <t>162.259.276.829.213.363.391.578.010.288.129</t>
  </si>
  <si>
    <t>649.037.107.316.853.453.566.312.041.152.513</t>
  </si>
  <si>
    <t>2.596.148.429.267.413.814.265.248.164.610.049</t>
  </si>
  <si>
    <t>10.384.593.717.069.655.257.060.992.658.440.193</t>
  </si>
  <si>
    <t>41.538.374.868.278.621.028.243.970.633.760.769</t>
  </si>
  <si>
    <t>166.153.499.473.114.484.112.975.882.535.043.073</t>
  </si>
  <si>
    <t>664.613.997.892.457.936.451.903.530.140.172.289</t>
  </si>
  <si>
    <t>2.658.455.991.569.831.745.807.614.120.560.689.153</t>
  </si>
  <si>
    <t>10.633.823.966.279.326.983.230.456.482.242.756.609</t>
  </si>
  <si>
    <t>42.535.295.865.117.307.932.921.825.928.971.026.433</t>
  </si>
  <si>
    <t>170.141.183.460.469.231.731.687.303.715.884.105.729</t>
  </si>
  <si>
    <t>680.564.733.841.876.926.926.749.214.863.536.422.913</t>
  </si>
  <si>
    <t>2.722.258.935.367.507.707.706.996.859.454.145.691.649</t>
  </si>
  <si>
    <t>10.889.035.741.470.030.830.827.987.437.816.582.766.593</t>
  </si>
  <si>
    <t>43.556.142.965.880.123.323.311.949.751.266.331.066.369</t>
  </si>
  <si>
    <t>174.224.571.863.520.493.293.247.799.005.065.324.265.473</t>
  </si>
  <si>
    <t>696.898.287.454.081.973.172.991.196.020.261.297.061.889</t>
  </si>
  <si>
    <t>Возжигаем Эталонный Абсолют каждого у Изначально Вышестоящего Отца в начале любого последующего стяжания.</t>
  </si>
  <si>
    <r>
      <t xml:space="preserve">Прежде чем начать стяжание Абсолюта по Таблицам </t>
    </r>
    <r>
      <rPr>
        <b/>
        <sz val="16"/>
        <color rgb="FFFF0000"/>
        <rFont val="Arial Narrow"/>
        <family val="2"/>
      </rPr>
      <t>НЕОБХОДИМО стяжать 21 подготовительный этап</t>
    </r>
    <r>
      <rPr>
        <b/>
        <sz val="16"/>
        <color theme="1"/>
        <rFont val="Arial Narrow"/>
        <family val="2"/>
        <charset val="204"/>
      </rPr>
      <t xml:space="preserve"> или, если уже стяжали, его </t>
    </r>
    <r>
      <rPr>
        <b/>
        <sz val="16"/>
        <color rgb="FFFF0000"/>
        <rFont val="Arial Narrow"/>
        <family val="2"/>
      </rPr>
      <t>обновить</t>
    </r>
    <r>
      <rPr>
        <b/>
        <sz val="16"/>
        <color theme="1"/>
        <rFont val="Arial Narrow"/>
        <family val="2"/>
      </rPr>
      <t xml:space="preserve"> (см. соседнюю вкладку слева).</t>
    </r>
    <r>
      <rPr>
        <b/>
        <sz val="16"/>
        <color theme="1"/>
        <rFont val="Arial Narrow"/>
        <family val="2"/>
        <charset val="204"/>
      </rPr>
      <t xml:space="preserve">
Если 21 подготовительный этап не стяжен, то стяжание Абсолюта по таблицам некорректны.</t>
    </r>
  </si>
  <si>
    <r>
      <t xml:space="preserve">                                                                                    Созидание Архетипической Метагалактики каждого  </t>
    </r>
    <r>
      <rPr>
        <b/>
        <sz val="22"/>
        <color rgb="FFFF0000"/>
        <rFont val="Arial Narrow"/>
        <family val="2"/>
        <charset val="204"/>
      </rPr>
      <t xml:space="preserve">                               </t>
    </r>
    <r>
      <rPr>
        <b/>
        <sz val="12"/>
        <color rgb="FFFF0000"/>
        <rFont val="Arial Narrow"/>
        <family val="2"/>
        <charset val="204"/>
      </rPr>
      <t>Утверждаю. КХ 28092022</t>
    </r>
  </si>
  <si>
    <t>таблицы-компакты стяжания Абсолютного Огня по Архетипическим Метагалактикам с ростом Частей Человек-Субъекта  в Аватар-Субъекта Изначально Вышестоящего Отца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</si>
</sst>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_-;\-* #,##0_-;_-* &quot;-&quot;??_-;_-@_-"/>
  </numFmts>
  <fonts count="34" x14ac:knownFonts="1">
    <font>
      <sz val="12"/>
      <color theme="1"/>
      <name val="Times New Roman"/>
      <family val="2"/>
      <charset val="204"/>
    </font>
    <font>
      <b/>
      <sz val="22"/>
      <color rgb="FF7030A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6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2"/>
      <color theme="1"/>
      <name val="Times New Roman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theme="1"/>
      <name val="Arial Narrow"/>
      <family val="2"/>
    </font>
    <font>
      <sz val="14"/>
      <color rgb="FF000000"/>
      <name val="Times New Roman"/>
      <family val="1"/>
    </font>
    <font>
      <b/>
      <sz val="12"/>
      <color theme="1"/>
      <name val="Times New Roman"/>
      <family val="2"/>
      <charset val="204"/>
    </font>
    <font>
      <b/>
      <sz val="11"/>
      <name val="Arial Narrow"/>
      <family val="2"/>
    </font>
    <font>
      <b/>
      <sz val="22"/>
      <color rgb="FFFF0000"/>
      <name val="Arial Narrow"/>
      <family val="2"/>
      <charset val="204"/>
    </font>
    <font>
      <sz val="12"/>
      <color rgb="FFFF0000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rgb="FFFF0000"/>
      <name val="Arial Narrow"/>
      <family val="2"/>
      <charset val="204"/>
    </font>
    <font>
      <b/>
      <sz val="14"/>
      <color theme="1"/>
      <name val="Times New Roman"/>
      <family val="1"/>
    </font>
    <font>
      <b/>
      <sz val="16"/>
      <color theme="1"/>
      <name val="Arial Narrow"/>
      <family val="2"/>
      <charset val="204"/>
    </font>
    <font>
      <b/>
      <sz val="16"/>
      <color rgb="FFFF0000"/>
      <name val="Arial Narrow"/>
      <family val="2"/>
    </font>
    <font>
      <sz val="10"/>
      <color theme="1"/>
      <name val="Times New Roman"/>
      <family val="1"/>
    </font>
    <font>
      <b/>
      <sz val="20"/>
      <color rgb="FFFF0000"/>
      <name val="Times New Roman"/>
      <family val="1"/>
    </font>
    <font>
      <sz val="11"/>
      <color rgb="FF000000"/>
      <name val="Arial Narrow"/>
      <family val="2"/>
    </font>
    <font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2"/>
      <color theme="0" tint="-0.14999847407452621"/>
      <name val="Times New Roman"/>
      <family val="2"/>
      <charset val="204"/>
    </font>
    <font>
      <b/>
      <sz val="14"/>
      <color rgb="FFFF0000"/>
      <name val="Times New Roman"/>
      <family val="1"/>
    </font>
    <font>
      <sz val="14"/>
      <color rgb="FFFF0000"/>
      <name val="Times New Roman"/>
      <family val="2"/>
      <charset val="204"/>
    </font>
    <font>
      <b/>
      <sz val="14"/>
      <color theme="1"/>
      <name val="Arial Narrow"/>
      <family val="2"/>
    </font>
    <font>
      <b/>
      <sz val="14"/>
      <color rgb="FFFF0000"/>
      <name val="Arial Narrow"/>
      <family val="2"/>
    </font>
    <font>
      <b/>
      <sz val="22"/>
      <color theme="1"/>
      <name val="Arial Narrow"/>
      <family val="2"/>
    </font>
    <font>
      <b/>
      <sz val="22"/>
      <color rgb="FFFF0000"/>
      <name val="Arial Narrow"/>
      <family val="2"/>
    </font>
    <font>
      <sz val="11"/>
      <color theme="0" tint="-0.14999847407452621"/>
      <name val="Calibri"/>
      <family val="2"/>
      <charset val="204"/>
      <scheme val="minor"/>
    </font>
    <font>
      <b/>
      <sz val="16"/>
      <color theme="1"/>
      <name val="Arial Narrow"/>
      <family val="2"/>
    </font>
    <font>
      <b/>
      <sz val="12"/>
      <color rgb="FFFF0000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FFFFFF"/>
        <bgColor rgb="FF000000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</cellStyleXfs>
  <cellXfs count="204">
    <xf numFmtId="0" fontId="0" fillId="0" borderId="0" xfId="0"/>
    <xf numFmtId="0" fontId="9" fillId="0" borderId="0" xfId="0" applyFont="1" applyAlignment="1">
      <alignment horizontal="justify" vertical="center"/>
    </xf>
    <xf numFmtId="0" fontId="8" fillId="4" borderId="51" xfId="0" applyFont="1" applyFill="1" applyBorder="1" applyAlignment="1">
      <alignment horizontal="center" vertical="center" wrapText="1"/>
    </xf>
    <xf numFmtId="49" fontId="8" fillId="4" borderId="40" xfId="0" applyNumberFormat="1" applyFont="1" applyFill="1" applyBorder="1" applyAlignment="1">
      <alignment horizontal="center" vertical="center" wrapText="1"/>
    </xf>
    <xf numFmtId="49" fontId="8" fillId="4" borderId="39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right"/>
    </xf>
    <xf numFmtId="49" fontId="0" fillId="0" borderId="0" xfId="0" applyNumberFormat="1"/>
    <xf numFmtId="49" fontId="0" fillId="5" borderId="0" xfId="0" applyNumberFormat="1" applyFill="1" applyAlignment="1">
      <alignment horizontal="right"/>
    </xf>
    <xf numFmtId="49" fontId="13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3" fontId="1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textRotation="90" wrapText="1"/>
    </xf>
    <xf numFmtId="0" fontId="0" fillId="0" borderId="0" xfId="0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 wrapText="1"/>
    </xf>
    <xf numFmtId="165" fontId="5" fillId="3" borderId="27" xfId="1" applyNumberFormat="1" applyFont="1" applyFill="1" applyBorder="1" applyAlignment="1">
      <alignment horizontal="right" vertical="center" wrapText="1"/>
    </xf>
    <xf numFmtId="0" fontId="5" fillId="3" borderId="28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165" fontId="5" fillId="3" borderId="6" xfId="1" applyNumberFormat="1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42" xfId="0" applyFont="1" applyFill="1" applyBorder="1" applyAlignment="1">
      <alignment horizontal="right" vertical="center" wrapText="1"/>
    </xf>
    <xf numFmtId="165" fontId="5" fillId="3" borderId="43" xfId="1" applyNumberFormat="1" applyFont="1" applyFill="1" applyBorder="1" applyAlignment="1">
      <alignment horizontal="right" vertical="center" wrapText="1"/>
    </xf>
    <xf numFmtId="165" fontId="5" fillId="3" borderId="22" xfId="1" applyNumberFormat="1" applyFont="1" applyFill="1" applyBorder="1" applyAlignment="1">
      <alignment horizontal="right" vertical="center" wrapText="1"/>
    </xf>
    <xf numFmtId="0" fontId="5" fillId="3" borderId="28" xfId="0" applyFont="1" applyFill="1" applyBorder="1" applyAlignment="1">
      <alignment horizontal="right" vertical="center" wrapText="1"/>
    </xf>
    <xf numFmtId="165" fontId="5" fillId="2" borderId="18" xfId="1" applyNumberFormat="1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165" fontId="5" fillId="2" borderId="13" xfId="1" applyNumberFormat="1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 wrapText="1"/>
    </xf>
    <xf numFmtId="165" fontId="5" fillId="2" borderId="12" xfId="1" applyNumberFormat="1" applyFont="1" applyFill="1" applyBorder="1" applyAlignment="1">
      <alignment horizontal="right" vertical="center" wrapText="1"/>
    </xf>
    <xf numFmtId="165" fontId="5" fillId="2" borderId="41" xfId="1" applyNumberFormat="1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right" vertical="center" wrapText="1"/>
    </xf>
    <xf numFmtId="165" fontId="5" fillId="3" borderId="29" xfId="1" applyNumberFormat="1" applyFont="1" applyFill="1" applyBorder="1" applyAlignment="1">
      <alignment horizontal="righ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5" fillId="3" borderId="31" xfId="0" applyFont="1" applyFill="1" applyBorder="1" applyAlignment="1">
      <alignment horizontal="left" vertical="center" wrapText="1"/>
    </xf>
    <xf numFmtId="165" fontId="5" fillId="3" borderId="26" xfId="1" applyNumberFormat="1" applyFont="1" applyFill="1" applyBorder="1" applyAlignment="1">
      <alignment horizontal="right" vertical="center" wrapText="1"/>
    </xf>
    <xf numFmtId="0" fontId="5" fillId="3" borderId="30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right" vertical="center" wrapText="1"/>
    </xf>
    <xf numFmtId="165" fontId="5" fillId="3" borderId="31" xfId="1" applyNumberFormat="1" applyFont="1" applyFill="1" applyBorder="1" applyAlignment="1">
      <alignment horizontal="right" vertical="center" wrapText="1"/>
    </xf>
    <xf numFmtId="165" fontId="5" fillId="3" borderId="25" xfId="1" applyNumberFormat="1" applyFont="1" applyFill="1" applyBorder="1" applyAlignment="1">
      <alignment horizontal="right" vertical="center" wrapText="1"/>
    </xf>
    <xf numFmtId="0" fontId="5" fillId="3" borderId="21" xfId="0" applyFont="1" applyFill="1" applyBorder="1" applyAlignment="1">
      <alignment horizontal="right" vertical="center" wrapText="1"/>
    </xf>
    <xf numFmtId="165" fontId="5" fillId="2" borderId="36" xfId="1" applyNumberFormat="1" applyFont="1" applyFill="1" applyBorder="1" applyAlignment="1">
      <alignment horizontal="righ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5" fillId="2" borderId="38" xfId="0" applyFont="1" applyFill="1" applyBorder="1" applyAlignment="1">
      <alignment horizontal="left" vertical="center" wrapText="1"/>
    </xf>
    <xf numFmtId="165" fontId="5" fillId="2" borderId="32" xfId="1" applyNumberFormat="1" applyFont="1" applyFill="1" applyBorder="1" applyAlignment="1">
      <alignment horizontal="right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right" vertical="center" wrapText="1"/>
    </xf>
    <xf numFmtId="165" fontId="5" fillId="2" borderId="38" xfId="1" applyNumberFormat="1" applyFont="1" applyFill="1" applyBorder="1" applyAlignment="1">
      <alignment horizontal="right" vertical="center" wrapText="1"/>
    </xf>
    <xf numFmtId="165" fontId="5" fillId="2" borderId="23" xfId="1" applyNumberFormat="1" applyFont="1" applyFill="1" applyBorder="1" applyAlignment="1">
      <alignment horizontal="right" vertical="center" wrapText="1"/>
    </xf>
    <xf numFmtId="0" fontId="5" fillId="2" borderId="33" xfId="0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49" fontId="5" fillId="3" borderId="28" xfId="0" applyNumberFormat="1" applyFont="1" applyFill="1" applyBorder="1" applyAlignment="1">
      <alignment horizontal="left" vertical="center" wrapText="1"/>
    </xf>
    <xf numFmtId="3" fontId="2" fillId="4" borderId="3" xfId="0" applyNumberFormat="1" applyFont="1" applyFill="1" applyBorder="1" applyAlignment="1">
      <alignment horizontal="center" vertical="center" wrapText="1"/>
    </xf>
    <xf numFmtId="165" fontId="5" fillId="0" borderId="47" xfId="0" applyNumberFormat="1" applyFont="1" applyBorder="1" applyAlignment="1">
      <alignment horizontal="center" vertical="center" wrapText="1"/>
    </xf>
    <xf numFmtId="165" fontId="5" fillId="0" borderId="52" xfId="0" applyNumberFormat="1" applyFont="1" applyBorder="1" applyAlignment="1">
      <alignment horizontal="center" vertical="center" wrapText="1"/>
    </xf>
    <xf numFmtId="49" fontId="5" fillId="2" borderId="12" xfId="1" applyNumberFormat="1" applyFont="1" applyFill="1" applyBorder="1" applyAlignment="1">
      <alignment horizontal="right" vertical="center"/>
    </xf>
    <xf numFmtId="49" fontId="5" fillId="3" borderId="31" xfId="1" applyNumberFormat="1" applyFont="1" applyFill="1" applyBorder="1" applyAlignment="1">
      <alignment horizontal="right" vertical="center"/>
    </xf>
    <xf numFmtId="49" fontId="5" fillId="2" borderId="38" xfId="1" applyNumberFormat="1" applyFont="1" applyFill="1" applyBorder="1" applyAlignment="1">
      <alignment horizontal="right" vertical="center"/>
    </xf>
    <xf numFmtId="49" fontId="5" fillId="3" borderId="43" xfId="1" applyNumberFormat="1" applyFont="1" applyFill="1" applyBorder="1" applyAlignment="1">
      <alignment horizontal="right" vertical="center"/>
    </xf>
    <xf numFmtId="49" fontId="5" fillId="3" borderId="6" xfId="1" applyNumberFormat="1" applyFont="1" applyFill="1" applyBorder="1" applyAlignment="1">
      <alignment horizontal="right" vertical="center"/>
    </xf>
    <xf numFmtId="49" fontId="5" fillId="2" borderId="13" xfId="1" applyNumberFormat="1" applyFont="1" applyFill="1" applyBorder="1" applyAlignment="1">
      <alignment horizontal="right" vertical="center"/>
    </xf>
    <xf numFmtId="49" fontId="5" fillId="3" borderId="26" xfId="1" applyNumberFormat="1" applyFont="1" applyFill="1" applyBorder="1" applyAlignment="1">
      <alignment horizontal="right" vertical="center"/>
    </xf>
    <xf numFmtId="49" fontId="5" fillId="2" borderId="32" xfId="1" applyNumberFormat="1" applyFont="1" applyFill="1" applyBorder="1" applyAlignment="1">
      <alignment horizontal="right" vertical="center"/>
    </xf>
    <xf numFmtId="0" fontId="19" fillId="0" borderId="0" xfId="0" applyFont="1"/>
    <xf numFmtId="3" fontId="2" fillId="4" borderId="9" xfId="0" applyNumberFormat="1" applyFont="1" applyFill="1" applyBorder="1" applyAlignment="1">
      <alignment horizontal="center" vertical="center" wrapText="1"/>
    </xf>
    <xf numFmtId="165" fontId="5" fillId="0" borderId="48" xfId="0" applyNumberFormat="1" applyFont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left" vertical="center" wrapText="1"/>
    </xf>
    <xf numFmtId="0" fontId="7" fillId="7" borderId="52" xfId="0" applyFont="1" applyFill="1" applyBorder="1" applyAlignment="1">
      <alignment horizontal="left" vertical="center" wrapText="1"/>
    </xf>
    <xf numFmtId="0" fontId="7" fillId="6" borderId="35" xfId="0" applyFont="1" applyFill="1" applyBorder="1" applyAlignment="1">
      <alignment horizontal="left" vertical="center" wrapText="1"/>
    </xf>
    <xf numFmtId="0" fontId="7" fillId="7" borderId="48" xfId="0" applyFont="1" applyFill="1" applyBorder="1" applyAlignment="1">
      <alignment horizontal="left" vertical="center" wrapText="1"/>
    </xf>
    <xf numFmtId="0" fontId="7" fillId="6" borderId="53" xfId="0" applyFont="1" applyFill="1" applyBorder="1" applyAlignment="1">
      <alignment horizontal="left" vertical="center" wrapText="1"/>
    </xf>
    <xf numFmtId="0" fontId="21" fillId="0" borderId="48" xfId="0" applyFont="1" applyBorder="1" applyAlignment="1">
      <alignment horizontal="left" vertical="center" wrapText="1"/>
    </xf>
    <xf numFmtId="0" fontId="20" fillId="5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0" fontId="23" fillId="0" borderId="47" xfId="0" applyFont="1" applyBorder="1" applyAlignment="1">
      <alignment horizontal="left" vertical="center"/>
    </xf>
    <xf numFmtId="0" fontId="23" fillId="0" borderId="52" xfId="0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49" fontId="24" fillId="0" borderId="0" xfId="0" applyNumberFormat="1" applyFont="1" applyAlignment="1">
      <alignment horizontal="right"/>
    </xf>
    <xf numFmtId="49" fontId="24" fillId="5" borderId="0" xfId="0" applyNumberFormat="1" applyFont="1" applyFill="1" applyAlignment="1">
      <alignment horizontal="right"/>
    </xf>
    <xf numFmtId="49" fontId="5" fillId="3" borderId="6" xfId="1" applyNumberFormat="1" applyFont="1" applyFill="1" applyBorder="1" applyAlignment="1">
      <alignment horizontal="right" vertical="center" wrapText="1"/>
    </xf>
    <xf numFmtId="49" fontId="5" fillId="2" borderId="13" xfId="1" applyNumberFormat="1" applyFont="1" applyFill="1" applyBorder="1" applyAlignment="1">
      <alignment horizontal="right" vertical="center" wrapText="1"/>
    </xf>
    <xf numFmtId="49" fontId="5" fillId="3" borderId="26" xfId="1" applyNumberFormat="1" applyFont="1" applyFill="1" applyBorder="1" applyAlignment="1">
      <alignment horizontal="right" vertical="center" wrapText="1"/>
    </xf>
    <xf numFmtId="49" fontId="5" fillId="2" borderId="32" xfId="1" applyNumberFormat="1" applyFont="1" applyFill="1" applyBorder="1" applyAlignment="1">
      <alignment horizontal="right" vertical="center" wrapText="1"/>
    </xf>
    <xf numFmtId="49" fontId="5" fillId="3" borderId="43" xfId="1" applyNumberFormat="1" applyFont="1" applyFill="1" applyBorder="1" applyAlignment="1">
      <alignment horizontal="right" vertical="center" wrapText="1"/>
    </xf>
    <xf numFmtId="49" fontId="5" fillId="2" borderId="12" xfId="1" applyNumberFormat="1" applyFont="1" applyFill="1" applyBorder="1" applyAlignment="1">
      <alignment horizontal="right" vertical="center" wrapText="1"/>
    </xf>
    <xf numFmtId="49" fontId="5" fillId="3" borderId="31" xfId="1" applyNumberFormat="1" applyFont="1" applyFill="1" applyBorder="1" applyAlignment="1">
      <alignment horizontal="right" vertical="center" wrapText="1"/>
    </xf>
    <xf numFmtId="49" fontId="5" fillId="2" borderId="38" xfId="1" applyNumberFormat="1" applyFont="1" applyFill="1" applyBorder="1" applyAlignment="1">
      <alignment horizontal="right" vertical="center" wrapText="1"/>
    </xf>
    <xf numFmtId="49" fontId="5" fillId="3" borderId="22" xfId="1" applyNumberFormat="1" applyFont="1" applyFill="1" applyBorder="1" applyAlignment="1">
      <alignment horizontal="right" vertical="center" wrapText="1"/>
    </xf>
    <xf numFmtId="49" fontId="5" fillId="2" borderId="41" xfId="1" applyNumberFormat="1" applyFont="1" applyFill="1" applyBorder="1" applyAlignment="1">
      <alignment horizontal="right" vertical="center" wrapText="1"/>
    </xf>
    <xf numFmtId="49" fontId="5" fillId="3" borderId="25" xfId="1" applyNumberFormat="1" applyFont="1" applyFill="1" applyBorder="1" applyAlignment="1">
      <alignment horizontal="right" vertical="center" wrapText="1"/>
    </xf>
    <xf numFmtId="49" fontId="5" fillId="2" borderId="23" xfId="1" applyNumberFormat="1" applyFont="1" applyFill="1" applyBorder="1" applyAlignment="1">
      <alignment horizontal="right" vertical="center" wrapText="1"/>
    </xf>
    <xf numFmtId="49" fontId="5" fillId="3" borderId="22" xfId="1" applyNumberFormat="1" applyFont="1" applyFill="1" applyBorder="1" applyAlignment="1">
      <alignment horizontal="right" vertical="center"/>
    </xf>
    <xf numFmtId="49" fontId="5" fillId="2" borderId="41" xfId="1" applyNumberFormat="1" applyFont="1" applyFill="1" applyBorder="1" applyAlignment="1">
      <alignment horizontal="right" vertical="center"/>
    </xf>
    <xf numFmtId="49" fontId="5" fillId="3" borderId="25" xfId="1" applyNumberFormat="1" applyFont="1" applyFill="1" applyBorder="1" applyAlignment="1">
      <alignment horizontal="right" vertical="center"/>
    </xf>
    <xf numFmtId="49" fontId="5" fillId="2" borderId="23" xfId="1" applyNumberFormat="1" applyFont="1" applyFill="1" applyBorder="1" applyAlignment="1">
      <alignment horizontal="right" vertical="center"/>
    </xf>
    <xf numFmtId="49" fontId="5" fillId="2" borderId="16" xfId="0" applyNumberFormat="1" applyFont="1" applyFill="1" applyBorder="1" applyAlignment="1">
      <alignment horizontal="left" vertical="center" wrapText="1"/>
    </xf>
    <xf numFmtId="49" fontId="5" fillId="3" borderId="21" xfId="0" applyNumberFormat="1" applyFont="1" applyFill="1" applyBorder="1" applyAlignment="1">
      <alignment horizontal="left" vertical="center" wrapText="1"/>
    </xf>
    <xf numFmtId="49" fontId="5" fillId="2" borderId="33" xfId="0" applyNumberFormat="1" applyFont="1" applyFill="1" applyBorder="1" applyAlignment="1">
      <alignment horizontal="left" vertical="center" wrapText="1"/>
    </xf>
    <xf numFmtId="49" fontId="5" fillId="3" borderId="8" xfId="0" applyNumberFormat="1" applyFont="1" applyFill="1" applyBorder="1" applyAlignment="1">
      <alignment horizontal="left" vertical="center" wrapText="1"/>
    </xf>
    <xf numFmtId="0" fontId="5" fillId="3" borderId="43" xfId="1" applyNumberFormat="1" applyFont="1" applyFill="1" applyBorder="1" applyAlignment="1">
      <alignment horizontal="right" vertical="center"/>
    </xf>
    <xf numFmtId="0" fontId="5" fillId="2" borderId="12" xfId="1" applyNumberFormat="1" applyFont="1" applyFill="1" applyBorder="1" applyAlignment="1">
      <alignment horizontal="right" vertical="center"/>
    </xf>
    <xf numFmtId="0" fontId="5" fillId="3" borderId="31" xfId="1" applyNumberFormat="1" applyFont="1" applyFill="1" applyBorder="1" applyAlignment="1">
      <alignment horizontal="right" vertical="center"/>
    </xf>
    <xf numFmtId="0" fontId="5" fillId="2" borderId="38" xfId="1" applyNumberFormat="1" applyFont="1" applyFill="1" applyBorder="1" applyAlignment="1">
      <alignment horizontal="right" vertical="center"/>
    </xf>
    <xf numFmtId="49" fontId="31" fillId="0" borderId="0" xfId="0" applyNumberFormat="1" applyFont="1" applyAlignment="1">
      <alignment horizontal="right"/>
    </xf>
    <xf numFmtId="49" fontId="31" fillId="5" borderId="0" xfId="0" applyNumberFormat="1" applyFont="1" applyFill="1" applyAlignment="1">
      <alignment horizontal="right"/>
    </xf>
    <xf numFmtId="49" fontId="31" fillId="0" borderId="0" xfId="0" applyNumberFormat="1" applyFont="1"/>
    <xf numFmtId="3" fontId="15" fillId="0" borderId="3" xfId="0" applyNumberFormat="1" applyFont="1" applyBorder="1" applyAlignment="1">
      <alignment horizontal="center" vertical="center"/>
    </xf>
    <xf numFmtId="3" fontId="15" fillId="0" borderId="10" xfId="0" applyNumberFormat="1" applyFont="1" applyBorder="1" applyAlignment="1">
      <alignment horizontal="center" vertical="center"/>
    </xf>
    <xf numFmtId="3" fontId="15" fillId="0" borderId="11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45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6" fillId="5" borderId="3" xfId="0" applyFont="1" applyFill="1" applyBorder="1" applyAlignment="1">
      <alignment horizontal="left" vertical="center" wrapText="1"/>
    </xf>
    <xf numFmtId="0" fontId="26" fillId="5" borderId="10" xfId="0" applyFont="1" applyFill="1" applyBorder="1" applyAlignment="1">
      <alignment horizontal="left" vertical="center"/>
    </xf>
    <xf numFmtId="0" fontId="26" fillId="5" borderId="11" xfId="0" applyFont="1" applyFill="1" applyBorder="1" applyAlignment="1">
      <alignment horizontal="left" vertical="center"/>
    </xf>
    <xf numFmtId="0" fontId="26" fillId="5" borderId="9" xfId="0" applyFont="1" applyFill="1" applyBorder="1" applyAlignment="1">
      <alignment horizontal="left" vertical="center"/>
    </xf>
    <xf numFmtId="0" fontId="26" fillId="5" borderId="2" xfId="0" applyFont="1" applyFill="1" applyBorder="1" applyAlignment="1">
      <alignment horizontal="left" vertical="center"/>
    </xf>
    <xf numFmtId="0" fontId="26" fillId="5" borderId="2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right"/>
    </xf>
    <xf numFmtId="0" fontId="23" fillId="0" borderId="17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45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right"/>
    </xf>
    <xf numFmtId="3" fontId="15" fillId="0" borderId="3" xfId="0" applyNumberFormat="1" applyFont="1" applyFill="1" applyBorder="1" applyAlignment="1">
      <alignment horizontal="center" vertical="center" wrapText="1"/>
    </xf>
    <xf numFmtId="3" fontId="15" fillId="0" borderId="10" xfId="0" applyNumberFormat="1" applyFont="1" applyFill="1" applyBorder="1" applyAlignment="1">
      <alignment horizontal="center" vertical="center" wrapText="1"/>
    </xf>
    <xf numFmtId="3" fontId="15" fillId="0" borderId="11" xfId="0" applyNumberFormat="1" applyFont="1" applyFill="1" applyBorder="1" applyAlignment="1">
      <alignment horizontal="center" vertical="center" wrapText="1"/>
    </xf>
    <xf numFmtId="165" fontId="8" fillId="4" borderId="3" xfId="1" applyNumberFormat="1" applyFont="1" applyFill="1" applyBorder="1" applyAlignment="1">
      <alignment horizontal="center" vertical="center" wrapText="1"/>
    </xf>
    <xf numFmtId="165" fontId="8" fillId="4" borderId="11" xfId="1" applyNumberFormat="1" applyFont="1" applyFill="1" applyBorder="1" applyAlignment="1">
      <alignment horizontal="center" vertical="center" wrapText="1"/>
    </xf>
    <xf numFmtId="165" fontId="8" fillId="4" borderId="9" xfId="1" applyNumberFormat="1" applyFont="1" applyFill="1" applyBorder="1" applyAlignment="1">
      <alignment horizontal="center" vertical="center" wrapText="1"/>
    </xf>
    <xf numFmtId="165" fontId="8" fillId="4" borderId="20" xfId="1" applyNumberFormat="1" applyFont="1" applyFill="1" applyBorder="1" applyAlignment="1">
      <alignment horizontal="center" vertical="center" wrapText="1"/>
    </xf>
    <xf numFmtId="165" fontId="8" fillId="4" borderId="46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40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20" xfId="0" applyFont="1" applyBorder="1" applyAlignment="1">
      <alignment horizontal="left" vertical="center"/>
    </xf>
    <xf numFmtId="3" fontId="11" fillId="4" borderId="4" xfId="0" applyNumberFormat="1" applyFont="1" applyFill="1" applyBorder="1" applyAlignment="1">
      <alignment horizontal="center" vertical="center" wrapText="1"/>
    </xf>
    <xf numFmtId="3" fontId="11" fillId="4" borderId="10" xfId="0" applyNumberFormat="1" applyFont="1" applyFill="1" applyBorder="1" applyAlignment="1">
      <alignment horizontal="center" vertical="center" wrapText="1"/>
    </xf>
    <xf numFmtId="3" fontId="11" fillId="4" borderId="11" xfId="0" applyNumberFormat="1" applyFont="1" applyFill="1" applyBorder="1" applyAlignment="1">
      <alignment horizontal="center" vertical="center" wrapText="1"/>
    </xf>
    <xf numFmtId="3" fontId="27" fillId="4" borderId="46" xfId="0" applyNumberFormat="1" applyFont="1" applyFill="1" applyBorder="1" applyAlignment="1">
      <alignment horizontal="center" vertical="center" wrapText="1"/>
    </xf>
    <xf numFmtId="3" fontId="27" fillId="4" borderId="39" xfId="0" applyNumberFormat="1" applyFont="1" applyFill="1" applyBorder="1" applyAlignment="1">
      <alignment horizontal="center" vertical="center" wrapText="1"/>
    </xf>
    <xf numFmtId="3" fontId="27" fillId="4" borderId="40" xfId="0" applyNumberFormat="1" applyFont="1" applyFill="1" applyBorder="1" applyAlignment="1">
      <alignment horizontal="center" vertical="center" wrapText="1"/>
    </xf>
    <xf numFmtId="3" fontId="11" fillId="4" borderId="3" xfId="0" applyNumberFormat="1" applyFont="1" applyFill="1" applyBorder="1" applyAlignment="1">
      <alignment horizontal="center" vertical="center" wrapText="1"/>
    </xf>
    <xf numFmtId="165" fontId="5" fillId="3" borderId="42" xfId="1" applyNumberFormat="1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horizontal="center" vertical="center" wrapText="1"/>
    </xf>
    <xf numFmtId="165" fontId="5" fillId="3" borderId="24" xfId="1" applyNumberFormat="1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8" fillId="4" borderId="49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3" fontId="5" fillId="0" borderId="47" xfId="0" applyNumberFormat="1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165" fontId="8" fillId="4" borderId="5" xfId="1" applyNumberFormat="1" applyFont="1" applyFill="1" applyBorder="1" applyAlignment="1">
      <alignment horizontal="center" vertical="center" wrapText="1"/>
    </xf>
    <xf numFmtId="3" fontId="2" fillId="4" borderId="47" xfId="0" applyNumberFormat="1" applyFont="1" applyFill="1" applyBorder="1" applyAlignment="1">
      <alignment horizontal="center" vertical="center" wrapText="1"/>
    </xf>
    <xf numFmtId="3" fontId="2" fillId="4" borderId="48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vertical="center" wrapText="1"/>
    </xf>
    <xf numFmtId="3" fontId="3" fillId="5" borderId="17" xfId="0" applyNumberFormat="1" applyFont="1" applyFill="1" applyBorder="1" applyAlignment="1">
      <alignment horizontal="center" vertical="center" wrapText="1"/>
    </xf>
    <xf numFmtId="3" fontId="3" fillId="5" borderId="0" xfId="0" applyNumberFormat="1" applyFont="1" applyFill="1" applyBorder="1" applyAlignment="1">
      <alignment horizontal="center" vertical="center" wrapText="1"/>
    </xf>
    <xf numFmtId="3" fontId="3" fillId="5" borderId="45" xfId="0" applyNumberFormat="1" applyFont="1" applyFill="1" applyBorder="1" applyAlignment="1">
      <alignment horizontal="center" vertical="center" wrapText="1"/>
    </xf>
    <xf numFmtId="3" fontId="17" fillId="5" borderId="17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Alignment="1">
      <alignment horizontal="center" vertical="center" wrapText="1"/>
    </xf>
    <xf numFmtId="3" fontId="17" fillId="5" borderId="45" xfId="0" applyNumberFormat="1" applyFont="1" applyFill="1" applyBorder="1" applyAlignment="1">
      <alignment horizontal="center" vertical="center" wrapText="1"/>
    </xf>
    <xf numFmtId="3" fontId="17" fillId="0" borderId="17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center" vertical="center" wrapText="1"/>
    </xf>
    <xf numFmtId="3" fontId="17" fillId="0" borderId="45" xfId="0" applyNumberFormat="1" applyFont="1" applyFill="1" applyBorder="1" applyAlignment="1">
      <alignment horizontal="center" vertical="center" wrapText="1"/>
    </xf>
    <xf numFmtId="3" fontId="17" fillId="0" borderId="9" xfId="0" applyNumberFormat="1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3" fontId="17" fillId="0" borderId="20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 wrapText="1"/>
    </xf>
    <xf numFmtId="3" fontId="5" fillId="0" borderId="52" xfId="0" applyNumberFormat="1" applyFont="1" applyBorder="1" applyAlignment="1">
      <alignment horizontal="center" vertical="center" wrapText="1"/>
    </xf>
    <xf numFmtId="3" fontId="5" fillId="0" borderId="48" xfId="0" applyNumberFormat="1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26" fillId="5" borderId="46" xfId="0" applyFont="1" applyFill="1" applyBorder="1" applyAlignment="1">
      <alignment horizontal="left" vertical="center" wrapText="1"/>
    </xf>
    <xf numFmtId="0" fontId="26" fillId="5" borderId="39" xfId="0" applyFont="1" applyFill="1" applyBorder="1" applyAlignment="1">
      <alignment horizontal="left" vertical="center" wrapText="1"/>
    </xf>
    <xf numFmtId="0" fontId="26" fillId="5" borderId="40" xfId="0" applyFont="1" applyFill="1" applyBorder="1" applyAlignment="1">
      <alignment horizontal="left" vertical="center" wrapText="1"/>
    </xf>
    <xf numFmtId="49" fontId="23" fillId="0" borderId="0" xfId="0" applyNumberFormat="1" applyFont="1" applyBorder="1" applyAlignment="1">
      <alignment horizontal="right"/>
    </xf>
    <xf numFmtId="49" fontId="23" fillId="0" borderId="2" xfId="0" applyNumberFormat="1" applyFont="1" applyBorder="1" applyAlignment="1">
      <alignment horizontal="right"/>
    </xf>
    <xf numFmtId="3" fontId="29" fillId="4" borderId="46" xfId="0" applyNumberFormat="1" applyFont="1" applyFill="1" applyBorder="1" applyAlignment="1">
      <alignment horizontal="center" vertical="center" wrapText="1"/>
    </xf>
    <xf numFmtId="3" fontId="29" fillId="4" borderId="39" xfId="0" applyNumberFormat="1" applyFont="1" applyFill="1" applyBorder="1" applyAlignment="1">
      <alignment horizontal="center" vertical="center" wrapText="1"/>
    </xf>
    <xf numFmtId="3" fontId="29" fillId="4" borderId="40" xfId="0" applyNumberFormat="1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right" vertical="center" wrapText="1"/>
    </xf>
  </cellXfs>
  <cellStyles count="4">
    <cellStyle name="Обычный" xfId="0" builtinId="0"/>
    <cellStyle name="Обычный 2" xfId="2" xr:uid="{00000000-0005-0000-0000-000002000000}"/>
    <cellStyle name="Финансовый" xfId="1" builtinId="3"/>
    <cellStyle name="Финансовый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25"/>
  <sheetViews>
    <sheetView zoomScaleNormal="100" workbookViewId="0">
      <selection sqref="A1:XFD1"/>
    </sheetView>
  </sheetViews>
  <sheetFormatPr defaultColWidth="10.69921875" defaultRowHeight="18" x14ac:dyDescent="0.3"/>
  <cols>
    <col min="1" max="1" width="150" style="1" customWidth="1"/>
  </cols>
  <sheetData>
    <row r="1" spans="1:1" ht="49.2" x14ac:dyDescent="0.3">
      <c r="A1" s="75" t="s">
        <v>199</v>
      </c>
    </row>
    <row r="2" spans="1:1" ht="24.6" x14ac:dyDescent="0.3">
      <c r="A2" s="75" t="s">
        <v>200</v>
      </c>
    </row>
    <row r="3" spans="1:1" ht="24.6" x14ac:dyDescent="0.3">
      <c r="A3" s="75" t="s">
        <v>201</v>
      </c>
    </row>
    <row r="4" spans="1:1" ht="49.2" x14ac:dyDescent="0.3">
      <c r="A4" s="75" t="s">
        <v>202</v>
      </c>
    </row>
    <row r="5" spans="1:1" ht="36" x14ac:dyDescent="0.3">
      <c r="A5" s="1" t="s">
        <v>189</v>
      </c>
    </row>
    <row r="6" spans="1:1" ht="36" x14ac:dyDescent="0.3">
      <c r="A6" s="1" t="s">
        <v>190</v>
      </c>
    </row>
    <row r="7" spans="1:1" ht="36" x14ac:dyDescent="0.3">
      <c r="A7" s="1" t="s">
        <v>191</v>
      </c>
    </row>
    <row r="8" spans="1:1" ht="36" x14ac:dyDescent="0.3">
      <c r="A8" s="1" t="s">
        <v>192</v>
      </c>
    </row>
    <row r="9" spans="1:1" ht="36" x14ac:dyDescent="0.3">
      <c r="A9" s="1" t="s">
        <v>193</v>
      </c>
    </row>
    <row r="10" spans="1:1" ht="36" x14ac:dyDescent="0.3">
      <c r="A10" s="1" t="s">
        <v>194</v>
      </c>
    </row>
    <row r="11" spans="1:1" ht="36" x14ac:dyDescent="0.3">
      <c r="A11" s="1" t="s">
        <v>195</v>
      </c>
    </row>
    <row r="12" spans="1:1" ht="36" x14ac:dyDescent="0.3">
      <c r="A12" s="1" t="s">
        <v>196</v>
      </c>
    </row>
    <row r="13" spans="1:1" ht="36" x14ac:dyDescent="0.3">
      <c r="A13" s="1" t="s">
        <v>197</v>
      </c>
    </row>
    <row r="14" spans="1:1" ht="36" x14ac:dyDescent="0.3">
      <c r="A14" s="1" t="s">
        <v>178</v>
      </c>
    </row>
    <row r="15" spans="1:1" ht="36" x14ac:dyDescent="0.3">
      <c r="A15" s="1" t="s">
        <v>179</v>
      </c>
    </row>
    <row r="16" spans="1:1" ht="36" x14ac:dyDescent="0.3">
      <c r="A16" s="1" t="s">
        <v>180</v>
      </c>
    </row>
    <row r="17" spans="1:1" ht="36" x14ac:dyDescent="0.3">
      <c r="A17" s="1" t="s">
        <v>181</v>
      </c>
    </row>
    <row r="18" spans="1:1" ht="36" x14ac:dyDescent="0.3">
      <c r="A18" s="1" t="s">
        <v>182</v>
      </c>
    </row>
    <row r="19" spans="1:1" ht="36" x14ac:dyDescent="0.3">
      <c r="A19" s="1" t="s">
        <v>183</v>
      </c>
    </row>
    <row r="20" spans="1:1" ht="36" x14ac:dyDescent="0.3">
      <c r="A20" s="1" t="s">
        <v>184</v>
      </c>
    </row>
    <row r="21" spans="1:1" ht="36" x14ac:dyDescent="0.3">
      <c r="A21" s="1" t="s">
        <v>203</v>
      </c>
    </row>
    <row r="22" spans="1:1" ht="36" x14ac:dyDescent="0.3">
      <c r="A22" s="1" t="s">
        <v>185</v>
      </c>
    </row>
    <row r="23" spans="1:1" ht="36" x14ac:dyDescent="0.3">
      <c r="A23" s="1" t="s">
        <v>186</v>
      </c>
    </row>
    <row r="24" spans="1:1" ht="36" x14ac:dyDescent="0.3">
      <c r="A24" s="1" t="s">
        <v>187</v>
      </c>
    </row>
    <row r="25" spans="1:1" ht="90" x14ac:dyDescent="0.3">
      <c r="A25" s="1" t="s">
        <v>188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4"/>
  <sheetViews>
    <sheetView tabSelected="1" zoomScale="90" zoomScaleNormal="90" workbookViewId="0">
      <selection activeCell="A2" sqref="A2:Y2"/>
    </sheetView>
  </sheetViews>
  <sheetFormatPr defaultColWidth="8.796875" defaultRowHeight="15.6" x14ac:dyDescent="0.3"/>
  <cols>
    <col min="1" max="1" width="3" style="14" bestFit="1" customWidth="1"/>
    <col min="2" max="2" width="7.5" style="14" customWidth="1"/>
    <col min="3" max="3" width="16.796875" style="14" customWidth="1"/>
    <col min="4" max="4" width="18.69921875" style="14" hidden="1" customWidth="1"/>
    <col min="5" max="5" width="12.69921875" style="14" hidden="1" customWidth="1"/>
    <col min="6" max="6" width="23.5" style="14" hidden="1" customWidth="1"/>
    <col min="7" max="7" width="3.796875" style="14" bestFit="1" customWidth="1"/>
    <col min="8" max="8" width="3.19921875" style="14" bestFit="1" customWidth="1"/>
    <col min="9" max="9" width="26" style="14" customWidth="1"/>
    <col min="10" max="10" width="6.796875" style="14" bestFit="1" customWidth="1"/>
    <col min="11" max="11" width="10.796875" style="14" customWidth="1"/>
    <col min="12" max="12" width="11.19921875" style="14" customWidth="1"/>
    <col min="13" max="13" width="4" style="14" bestFit="1" customWidth="1"/>
    <col min="14" max="14" width="2.19921875" style="14" bestFit="1" customWidth="1"/>
    <col min="15" max="15" width="7.296875" style="14" bestFit="1" customWidth="1"/>
    <col min="16" max="16" width="12.296875" style="14" customWidth="1"/>
    <col min="17" max="17" width="17.296875" style="14" customWidth="1"/>
    <col min="18" max="18" width="7" style="14" bestFit="1" customWidth="1"/>
    <col min="19" max="19" width="9.796875" style="14" bestFit="1" customWidth="1"/>
    <col min="20" max="20" width="12.796875" style="11" customWidth="1"/>
    <col min="21" max="21" width="4.19921875" style="14" bestFit="1" customWidth="1"/>
    <col min="22" max="22" width="3.796875" style="14" bestFit="1" customWidth="1"/>
    <col min="23" max="23" width="29.296875" style="14" bestFit="1" customWidth="1"/>
    <col min="24" max="24" width="7.296875" style="52" bestFit="1" customWidth="1"/>
    <col min="25" max="25" width="11.296875" style="53" customWidth="1"/>
    <col min="26" max="16384" width="8.796875" style="14"/>
  </cols>
  <sheetData>
    <row r="1" spans="1:25" ht="28.2" x14ac:dyDescent="0.3">
      <c r="A1" s="158" t="s">
        <v>4836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</row>
    <row r="2" spans="1:25" ht="28.8" customHeight="1" thickBot="1" x14ac:dyDescent="0.35">
      <c r="A2" s="203" t="s">
        <v>4837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</row>
    <row r="3" spans="1:25" ht="20.399999999999999" x14ac:dyDescent="0.3">
      <c r="A3" s="131" t="s">
        <v>90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3"/>
    </row>
    <row r="4" spans="1:25" ht="16.05" customHeight="1" x14ac:dyDescent="0.3">
      <c r="A4" s="177" t="s">
        <v>4835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9"/>
    </row>
    <row r="5" spans="1:25" ht="30" customHeight="1" x14ac:dyDescent="0.3">
      <c r="A5" s="177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9"/>
    </row>
    <row r="6" spans="1:25" x14ac:dyDescent="0.3">
      <c r="A6" s="180" t="s">
        <v>204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2"/>
    </row>
    <row r="7" spans="1:25" ht="52.05" customHeight="1" thickBot="1" x14ac:dyDescent="0.35">
      <c r="A7" s="183"/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5"/>
    </row>
    <row r="8" spans="1:25" ht="21" thickBot="1" x14ac:dyDescent="0.3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20.399999999999999" x14ac:dyDescent="0.3">
      <c r="A9" s="131" t="s">
        <v>83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3"/>
    </row>
    <row r="10" spans="1:25" ht="20.399999999999999" x14ac:dyDescent="0.3">
      <c r="A10" s="174" t="s">
        <v>2598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6"/>
    </row>
    <row r="11" spans="1:25" ht="16.2" thickBot="1" x14ac:dyDescent="0.35">
      <c r="A11" s="171" t="s">
        <v>177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3"/>
    </row>
    <row r="12" spans="1:25" ht="64.05" customHeight="1" thickBot="1" x14ac:dyDescent="0.35">
      <c r="A12" s="134" t="s">
        <v>113</v>
      </c>
      <c r="B12" s="135"/>
      <c r="C12" s="169" t="s">
        <v>245</v>
      </c>
      <c r="D12" s="55"/>
      <c r="E12" s="55"/>
      <c r="F12" s="55"/>
      <c r="G12" s="148" t="s">
        <v>2708</v>
      </c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50"/>
    </row>
    <row r="13" spans="1:25" s="15" customFormat="1" ht="55.8" thickBot="1" x14ac:dyDescent="0.35">
      <c r="A13" s="136"/>
      <c r="B13" s="137"/>
      <c r="C13" s="170"/>
      <c r="D13" s="67"/>
      <c r="E13" s="67"/>
      <c r="F13" s="67"/>
      <c r="G13" s="134" t="s">
        <v>112</v>
      </c>
      <c r="H13" s="168"/>
      <c r="I13" s="145" t="s">
        <v>387</v>
      </c>
      <c r="J13" s="146"/>
      <c r="K13" s="147"/>
      <c r="L13" s="2" t="s">
        <v>2</v>
      </c>
      <c r="M13" s="155"/>
      <c r="N13" s="156"/>
      <c r="O13" s="157"/>
      <c r="P13" s="3" t="s">
        <v>3</v>
      </c>
      <c r="Q13" s="4" t="s">
        <v>198</v>
      </c>
      <c r="R13" s="138" t="s">
        <v>2643</v>
      </c>
      <c r="S13" s="139"/>
      <c r="T13" s="140"/>
      <c r="U13" s="151" t="str">
        <f>I13</f>
        <v>Абсолют Видов Организации Материи ИВО</v>
      </c>
      <c r="V13" s="146"/>
      <c r="W13" s="146"/>
      <c r="X13" s="146"/>
      <c r="Y13" s="147"/>
    </row>
    <row r="14" spans="1:25" ht="41.4" x14ac:dyDescent="0.3">
      <c r="A14" s="16">
        <v>1</v>
      </c>
      <c r="B14" s="20" t="s">
        <v>124</v>
      </c>
      <c r="C14" s="159" t="str">
        <f>C12</f>
        <v>Абсолютным Метагалактическим Субъядерным Синтезом стяжаю</v>
      </c>
      <c r="D14" s="69" t="s">
        <v>253</v>
      </c>
      <c r="E14" s="69" t="s">
        <v>157</v>
      </c>
      <c r="F14" s="56" t="s">
        <v>450</v>
      </c>
      <c r="G14" s="16">
        <v>16</v>
      </c>
      <c r="H14" s="17" t="s">
        <v>1</v>
      </c>
      <c r="I14" s="18" t="str">
        <f>D14&amp;" "&amp;E14&amp;" "&amp;F14</f>
        <v>Компакт Абсолюта Высокой Цельной Реальности Метагалактики Фа ИВО</v>
      </c>
      <c r="J14" s="19" t="s">
        <v>994</v>
      </c>
      <c r="K14" s="20" t="s">
        <v>11</v>
      </c>
      <c r="L14" s="162" t="str">
        <f>L13</f>
        <v>стяж. и возж. в каждом из них</v>
      </c>
      <c r="M14" s="21">
        <v>2</v>
      </c>
      <c r="N14" s="21" t="s">
        <v>0</v>
      </c>
      <c r="O14" s="22" t="s">
        <v>1522</v>
      </c>
      <c r="P14" s="165" t="str">
        <f>P13</f>
        <v>-лионной степени капель Абсолютного Огня,</v>
      </c>
      <c r="Q14" s="152" t="str">
        <f>Q13</f>
        <v>стяжая и компактифицируя</v>
      </c>
      <c r="R14" s="23" t="s">
        <v>599</v>
      </c>
      <c r="S14" s="24" t="s">
        <v>114</v>
      </c>
      <c r="T14" s="152" t="s">
        <v>122</v>
      </c>
      <c r="U14" s="19">
        <f>G14</f>
        <v>16</v>
      </c>
      <c r="V14" s="54" t="s">
        <v>1</v>
      </c>
      <c r="W14" s="18" t="str" cm="1">
        <f t="array" ref="W14:W29">I14:I29</f>
        <v>Компакт Абсолюта Высокой Цельной Реальности Метагалактики Фа ИВО</v>
      </c>
      <c r="X14" s="19" t="str">
        <f>J14</f>
        <v>32.767</v>
      </c>
      <c r="Y14" s="20" t="s">
        <v>11</v>
      </c>
    </row>
    <row r="15" spans="1:25" ht="41.4" x14ac:dyDescent="0.3">
      <c r="A15" s="25">
        <f>A14</f>
        <v>1</v>
      </c>
      <c r="B15" s="29" t="str">
        <f>B14</f>
        <v>-ый Арх</v>
      </c>
      <c r="C15" s="160"/>
      <c r="D15" s="70" t="str">
        <f>D14</f>
        <v>Компакт</v>
      </c>
      <c r="E15" s="70" t="str">
        <f>E14</f>
        <v>Абсолюта</v>
      </c>
      <c r="F15" s="57" t="str">
        <f>F$14</f>
        <v>Высокой Цельной Реальности Метагалактики Фа ИВО</v>
      </c>
      <c r="G15" s="25">
        <v>15</v>
      </c>
      <c r="H15" s="26" t="s">
        <v>1</v>
      </c>
      <c r="I15" s="27" t="str">
        <f t="shared" ref="I15:I29" si="0">D15&amp;" "&amp;E15&amp;" "&amp;F15</f>
        <v>Компакт Абсолюта Высокой Цельной Реальности Метагалактики Фа ИВО</v>
      </c>
      <c r="J15" s="28" t="s">
        <v>1027</v>
      </c>
      <c r="K15" s="29" t="s">
        <v>11</v>
      </c>
      <c r="L15" s="163"/>
      <c r="M15" s="30">
        <f>M14</f>
        <v>2</v>
      </c>
      <c r="N15" s="30" t="s">
        <v>0</v>
      </c>
      <c r="O15" s="31" t="s">
        <v>1555</v>
      </c>
      <c r="P15" s="166"/>
      <c r="Q15" s="153"/>
      <c r="R15" s="32" t="s">
        <v>630</v>
      </c>
      <c r="S15" s="33" t="s">
        <v>115</v>
      </c>
      <c r="T15" s="153"/>
      <c r="U15" s="28">
        <f>G15</f>
        <v>15</v>
      </c>
      <c r="V15" s="99" t="str">
        <f>V14</f>
        <v>-й</v>
      </c>
      <c r="W15" s="27" t="str">
        <v>Компакт Абсолюта Высокой Цельной Реальности Метагалактики Фа ИВО</v>
      </c>
      <c r="X15" s="28" t="str">
        <f>J15</f>
        <v>31.743</v>
      </c>
      <c r="Y15" s="29" t="s">
        <v>11</v>
      </c>
    </row>
    <row r="16" spans="1:25" ht="41.4" x14ac:dyDescent="0.3">
      <c r="A16" s="34">
        <f t="shared" ref="A16:A29" si="1">A15</f>
        <v>1</v>
      </c>
      <c r="B16" s="38" t="s">
        <v>124</v>
      </c>
      <c r="C16" s="160"/>
      <c r="D16" s="71" t="str">
        <f t="shared" ref="D16:D29" si="2">D15</f>
        <v>Компакт</v>
      </c>
      <c r="E16" s="71" t="str">
        <f t="shared" ref="E16:E29" si="3">E15</f>
        <v>Абсолюта</v>
      </c>
      <c r="F16" s="57" t="str">
        <f t="shared" ref="F16:F29" si="4">F$14</f>
        <v>Высокой Цельной Реальности Метагалактики Фа ИВО</v>
      </c>
      <c r="G16" s="34">
        <v>14</v>
      </c>
      <c r="H16" s="35" t="s">
        <v>1</v>
      </c>
      <c r="I16" s="36" t="str">
        <f t="shared" si="0"/>
        <v>Компакт Абсолюта Высокой Цельной Реальности Метагалактики Фа ИВО</v>
      </c>
      <c r="J16" s="37" t="s">
        <v>1060</v>
      </c>
      <c r="K16" s="38" t="s">
        <v>11</v>
      </c>
      <c r="L16" s="163"/>
      <c r="M16" s="39">
        <f t="shared" ref="M16:M29" si="5">M15</f>
        <v>2</v>
      </c>
      <c r="N16" s="39" t="s">
        <v>0</v>
      </c>
      <c r="O16" s="40" t="s">
        <v>1588</v>
      </c>
      <c r="P16" s="166"/>
      <c r="Q16" s="153"/>
      <c r="R16" s="41" t="s">
        <v>663</v>
      </c>
      <c r="S16" s="42" t="s">
        <v>116</v>
      </c>
      <c r="T16" s="153"/>
      <c r="U16" s="37">
        <f>G16</f>
        <v>14</v>
      </c>
      <c r="V16" s="100" t="str">
        <f t="shared" ref="V16:V29" si="6">V15</f>
        <v>-й</v>
      </c>
      <c r="W16" s="36" t="str">
        <v>Компакт Абсолюта Высокой Цельной Реальности Метагалактики Фа ИВО</v>
      </c>
      <c r="X16" s="37" t="str">
        <f>J16</f>
        <v>30.719</v>
      </c>
      <c r="Y16" s="38" t="s">
        <v>11</v>
      </c>
    </row>
    <row r="17" spans="1:25" ht="42" thickBot="1" x14ac:dyDescent="0.35">
      <c r="A17" s="43">
        <f t="shared" si="1"/>
        <v>1</v>
      </c>
      <c r="B17" s="47" t="str">
        <f t="shared" ref="B17" si="7">B16</f>
        <v>-ый Арх</v>
      </c>
      <c r="C17" s="161"/>
      <c r="D17" s="72" t="str">
        <f t="shared" si="2"/>
        <v>Компакт</v>
      </c>
      <c r="E17" s="72" t="str">
        <f t="shared" si="3"/>
        <v>Абсолюта</v>
      </c>
      <c r="F17" s="57" t="str">
        <f t="shared" si="4"/>
        <v>Высокой Цельной Реальности Метагалактики Фа ИВО</v>
      </c>
      <c r="G17" s="43">
        <v>13</v>
      </c>
      <c r="H17" s="44" t="s">
        <v>1</v>
      </c>
      <c r="I17" s="45" t="str">
        <f t="shared" si="0"/>
        <v>Компакт Абсолюта Высокой Цельной Реальности Метагалактики Фа ИВО</v>
      </c>
      <c r="J17" s="46" t="s">
        <v>1093</v>
      </c>
      <c r="K17" s="47" t="s">
        <v>11</v>
      </c>
      <c r="L17" s="164"/>
      <c r="M17" s="48">
        <f t="shared" si="5"/>
        <v>2</v>
      </c>
      <c r="N17" s="48" t="s">
        <v>0</v>
      </c>
      <c r="O17" s="49" t="s">
        <v>1621</v>
      </c>
      <c r="P17" s="167"/>
      <c r="Q17" s="154"/>
      <c r="R17" s="50" t="s">
        <v>696</v>
      </c>
      <c r="S17" s="51" t="s">
        <v>117</v>
      </c>
      <c r="T17" s="154"/>
      <c r="U17" s="46">
        <f>G17</f>
        <v>13</v>
      </c>
      <c r="V17" s="101" t="str">
        <f t="shared" si="6"/>
        <v>-й</v>
      </c>
      <c r="W17" s="45" t="str">
        <v>Компакт Абсолюта Высокой Цельной Реальности Метагалактики Фа ИВО</v>
      </c>
      <c r="X17" s="46" t="str">
        <f>J17</f>
        <v>29.695</v>
      </c>
      <c r="Y17" s="47" t="s">
        <v>11</v>
      </c>
    </row>
    <row r="18" spans="1:25" ht="41.4" x14ac:dyDescent="0.3">
      <c r="A18" s="16">
        <f t="shared" si="1"/>
        <v>1</v>
      </c>
      <c r="B18" s="20" t="s">
        <v>124</v>
      </c>
      <c r="C18" s="159" t="str">
        <f>C12</f>
        <v>Абсолютным Метагалактическим Субъядерным Синтезом стяжаю</v>
      </c>
      <c r="D18" s="73" t="str">
        <f t="shared" si="2"/>
        <v>Компакт</v>
      </c>
      <c r="E18" s="73" t="str">
        <f t="shared" si="3"/>
        <v>Абсолюта</v>
      </c>
      <c r="F18" s="57" t="str">
        <f t="shared" si="4"/>
        <v>Высокой Цельной Реальности Метагалактики Фа ИВО</v>
      </c>
      <c r="G18" s="16">
        <v>12</v>
      </c>
      <c r="H18" s="17" t="s">
        <v>1</v>
      </c>
      <c r="I18" s="18" t="str">
        <f t="shared" si="0"/>
        <v>Компакт Абсолюта Высокой Цельной Реальности Метагалактики Фа ИВО</v>
      </c>
      <c r="J18" s="19" t="s">
        <v>1126</v>
      </c>
      <c r="K18" s="20" t="s">
        <v>11</v>
      </c>
      <c r="L18" s="162" t="str">
        <f>L13</f>
        <v>стяж. и возж. в каждом из них</v>
      </c>
      <c r="M18" s="21">
        <f t="shared" si="5"/>
        <v>2</v>
      </c>
      <c r="N18" s="21" t="s">
        <v>0</v>
      </c>
      <c r="O18" s="22" t="s">
        <v>1654</v>
      </c>
      <c r="P18" s="165" t="str">
        <f>P13</f>
        <v>-лионной степени капель Абсолютного Огня,</v>
      </c>
      <c r="Q18" s="152" t="str">
        <f>Q13</f>
        <v>стяжая и компактифицируя</v>
      </c>
      <c r="R18" s="23" t="s">
        <v>729</v>
      </c>
      <c r="S18" s="24" t="s">
        <v>118</v>
      </c>
      <c r="T18" s="152" t="str">
        <f>T14</f>
        <v>Метагалактики Фа</v>
      </c>
      <c r="U18" s="19">
        <f t="shared" ref="U18:U29" si="8">G18</f>
        <v>12</v>
      </c>
      <c r="V18" s="54" t="str">
        <f t="shared" si="6"/>
        <v>-й</v>
      </c>
      <c r="W18" s="18" t="str">
        <v>Компакт Абсолюта Высокой Цельной Реальности Метагалактики Фа ИВО</v>
      </c>
      <c r="X18" s="19" t="str">
        <f t="shared" ref="X18:X29" si="9">J18</f>
        <v>28.671</v>
      </c>
      <c r="Y18" s="20" t="s">
        <v>11</v>
      </c>
    </row>
    <row r="19" spans="1:25" ht="41.4" x14ac:dyDescent="0.3">
      <c r="A19" s="25">
        <f t="shared" si="1"/>
        <v>1</v>
      </c>
      <c r="B19" s="29" t="str">
        <f t="shared" ref="B19" si="10">B18</f>
        <v>-ый Арх</v>
      </c>
      <c r="C19" s="189"/>
      <c r="D19" s="70" t="str">
        <f t="shared" si="2"/>
        <v>Компакт</v>
      </c>
      <c r="E19" s="70" t="str">
        <f t="shared" si="3"/>
        <v>Абсолюта</v>
      </c>
      <c r="F19" s="57" t="str">
        <f t="shared" si="4"/>
        <v>Высокой Цельной Реальности Метагалактики Фа ИВО</v>
      </c>
      <c r="G19" s="25">
        <v>11</v>
      </c>
      <c r="H19" s="26" t="s">
        <v>1</v>
      </c>
      <c r="I19" s="27" t="str">
        <f t="shared" si="0"/>
        <v>Компакт Абсолюта Высокой Цельной Реальности Метагалактики Фа ИВО</v>
      </c>
      <c r="J19" s="28" t="s">
        <v>1159</v>
      </c>
      <c r="K19" s="29" t="s">
        <v>11</v>
      </c>
      <c r="L19" s="163"/>
      <c r="M19" s="30">
        <f t="shared" si="5"/>
        <v>2</v>
      </c>
      <c r="N19" s="30" t="s">
        <v>0</v>
      </c>
      <c r="O19" s="31" t="s">
        <v>1687</v>
      </c>
      <c r="P19" s="166"/>
      <c r="Q19" s="153"/>
      <c r="R19" s="32" t="s">
        <v>760</v>
      </c>
      <c r="S19" s="33" t="s">
        <v>119</v>
      </c>
      <c r="T19" s="153"/>
      <c r="U19" s="28">
        <f t="shared" si="8"/>
        <v>11</v>
      </c>
      <c r="V19" s="99" t="str">
        <f t="shared" si="6"/>
        <v>-й</v>
      </c>
      <c r="W19" s="27" t="str">
        <v>Компакт Абсолюта Высокой Цельной Реальности Метагалактики Фа ИВО</v>
      </c>
      <c r="X19" s="28" t="str">
        <f t="shared" si="9"/>
        <v>27.647</v>
      </c>
      <c r="Y19" s="29" t="s">
        <v>11</v>
      </c>
    </row>
    <row r="20" spans="1:25" ht="41.4" x14ac:dyDescent="0.3">
      <c r="A20" s="34">
        <f t="shared" si="1"/>
        <v>1</v>
      </c>
      <c r="B20" s="38" t="s">
        <v>124</v>
      </c>
      <c r="C20" s="189"/>
      <c r="D20" s="71" t="str">
        <f t="shared" si="2"/>
        <v>Компакт</v>
      </c>
      <c r="E20" s="71" t="str">
        <f t="shared" si="3"/>
        <v>Абсолюта</v>
      </c>
      <c r="F20" s="57" t="str">
        <f t="shared" si="4"/>
        <v>Высокой Цельной Реальности Метагалактики Фа ИВО</v>
      </c>
      <c r="G20" s="34">
        <v>10</v>
      </c>
      <c r="H20" s="35" t="s">
        <v>1</v>
      </c>
      <c r="I20" s="36" t="str">
        <f t="shared" si="0"/>
        <v>Компакт Абсолюта Высокой Цельной Реальности Метагалактики Фа ИВО</v>
      </c>
      <c r="J20" s="37" t="s">
        <v>1192</v>
      </c>
      <c r="K20" s="38" t="s">
        <v>11</v>
      </c>
      <c r="L20" s="163"/>
      <c r="M20" s="39">
        <f t="shared" si="5"/>
        <v>2</v>
      </c>
      <c r="N20" s="39" t="s">
        <v>0</v>
      </c>
      <c r="O20" s="40" t="s">
        <v>1720</v>
      </c>
      <c r="P20" s="166"/>
      <c r="Q20" s="153"/>
      <c r="R20" s="41" t="s">
        <v>793</v>
      </c>
      <c r="S20" s="42" t="s">
        <v>9</v>
      </c>
      <c r="T20" s="153"/>
      <c r="U20" s="37">
        <f t="shared" si="8"/>
        <v>10</v>
      </c>
      <c r="V20" s="100" t="str">
        <f t="shared" si="6"/>
        <v>-й</v>
      </c>
      <c r="W20" s="36" t="str">
        <v>Компакт Абсолюта Высокой Цельной Реальности Метагалактики Фа ИВО</v>
      </c>
      <c r="X20" s="37" t="str">
        <f t="shared" si="9"/>
        <v>26.623</v>
      </c>
      <c r="Y20" s="38" t="s">
        <v>11</v>
      </c>
    </row>
    <row r="21" spans="1:25" ht="42" thickBot="1" x14ac:dyDescent="0.35">
      <c r="A21" s="43">
        <f t="shared" si="1"/>
        <v>1</v>
      </c>
      <c r="B21" s="47" t="str">
        <f t="shared" ref="B21" si="11">B20</f>
        <v>-ый Арх</v>
      </c>
      <c r="C21" s="190"/>
      <c r="D21" s="72" t="str">
        <f t="shared" si="2"/>
        <v>Компакт</v>
      </c>
      <c r="E21" s="72" t="str">
        <f t="shared" si="3"/>
        <v>Абсолюта</v>
      </c>
      <c r="F21" s="57" t="str">
        <f t="shared" si="4"/>
        <v>Высокой Цельной Реальности Метагалактики Фа ИВО</v>
      </c>
      <c r="G21" s="43">
        <v>9</v>
      </c>
      <c r="H21" s="44" t="s">
        <v>1</v>
      </c>
      <c r="I21" s="45" t="str">
        <f t="shared" si="0"/>
        <v>Компакт Абсолюта Высокой Цельной Реальности Метагалактики Фа ИВО</v>
      </c>
      <c r="J21" s="46" t="s">
        <v>1225</v>
      </c>
      <c r="K21" s="47" t="s">
        <v>11</v>
      </c>
      <c r="L21" s="164"/>
      <c r="M21" s="48">
        <f t="shared" si="5"/>
        <v>2</v>
      </c>
      <c r="N21" s="48" t="s">
        <v>0</v>
      </c>
      <c r="O21" s="49" t="s">
        <v>1753</v>
      </c>
      <c r="P21" s="167"/>
      <c r="Q21" s="154"/>
      <c r="R21" s="50" t="s">
        <v>826</v>
      </c>
      <c r="S21" s="51" t="s">
        <v>120</v>
      </c>
      <c r="T21" s="154"/>
      <c r="U21" s="46">
        <f t="shared" si="8"/>
        <v>9</v>
      </c>
      <c r="V21" s="101" t="str">
        <f t="shared" si="6"/>
        <v>-й</v>
      </c>
      <c r="W21" s="45" t="str">
        <v>Компакт Абсолюта Высокой Цельной Реальности Метагалактики Фа ИВО</v>
      </c>
      <c r="X21" s="46" t="str">
        <f t="shared" si="9"/>
        <v>25.599</v>
      </c>
      <c r="Y21" s="47" t="s">
        <v>11</v>
      </c>
    </row>
    <row r="22" spans="1:25" ht="41.4" x14ac:dyDescent="0.3">
      <c r="A22" s="16">
        <f t="shared" si="1"/>
        <v>1</v>
      </c>
      <c r="B22" s="20" t="s">
        <v>124</v>
      </c>
      <c r="C22" s="191" t="str">
        <f>C14</f>
        <v>Абсолютным Метагалактическим Субъядерным Синтезом стяжаю</v>
      </c>
      <c r="D22" s="73" t="str">
        <f t="shared" si="2"/>
        <v>Компакт</v>
      </c>
      <c r="E22" s="73" t="str">
        <f t="shared" si="3"/>
        <v>Абсолюта</v>
      </c>
      <c r="F22" s="57" t="str">
        <f t="shared" si="4"/>
        <v>Высокой Цельной Реальности Метагалактики Фа ИВО</v>
      </c>
      <c r="G22" s="16">
        <v>8</v>
      </c>
      <c r="H22" s="17" t="s">
        <v>1</v>
      </c>
      <c r="I22" s="18" t="str">
        <f t="shared" si="0"/>
        <v>Компакт Абсолюта Высокой Цельной Реальности Метагалактики Фа ИВО</v>
      </c>
      <c r="J22" s="19" t="s">
        <v>1258</v>
      </c>
      <c r="K22" s="20" t="s">
        <v>11</v>
      </c>
      <c r="L22" s="162" t="str">
        <f>L13</f>
        <v>стяж. и возж. в каждом из них</v>
      </c>
      <c r="M22" s="21">
        <f t="shared" si="5"/>
        <v>2</v>
      </c>
      <c r="N22" s="21" t="s">
        <v>0</v>
      </c>
      <c r="O22" s="22" t="s">
        <v>1786</v>
      </c>
      <c r="P22" s="165" t="str">
        <f>P13</f>
        <v>-лионной степени капель Абсолютного Огня,</v>
      </c>
      <c r="Q22" s="152" t="str">
        <f>Q13</f>
        <v>стяжая и компактифицируя</v>
      </c>
      <c r="R22" s="23" t="s">
        <v>859</v>
      </c>
      <c r="S22" s="24" t="s">
        <v>8</v>
      </c>
      <c r="T22" s="152" t="str">
        <f>T14</f>
        <v>Метагалактики Фа</v>
      </c>
      <c r="U22" s="19">
        <f t="shared" si="8"/>
        <v>8</v>
      </c>
      <c r="V22" s="54" t="str">
        <f t="shared" si="6"/>
        <v>-й</v>
      </c>
      <c r="W22" s="18" t="str">
        <v>Компакт Абсолюта Высокой Цельной Реальности Метагалактики Фа ИВО</v>
      </c>
      <c r="X22" s="19" t="str">
        <f t="shared" si="9"/>
        <v>24.575</v>
      </c>
      <c r="Y22" s="20" t="s">
        <v>11</v>
      </c>
    </row>
    <row r="23" spans="1:25" ht="41.4" x14ac:dyDescent="0.3">
      <c r="A23" s="25">
        <f t="shared" si="1"/>
        <v>1</v>
      </c>
      <c r="B23" s="29" t="str">
        <f t="shared" ref="B23" si="12">B22</f>
        <v>-ый Арх</v>
      </c>
      <c r="C23" s="160"/>
      <c r="D23" s="70" t="str">
        <f t="shared" si="2"/>
        <v>Компакт</v>
      </c>
      <c r="E23" s="70" t="str">
        <f t="shared" si="3"/>
        <v>Абсолюта</v>
      </c>
      <c r="F23" s="57" t="str">
        <f t="shared" si="4"/>
        <v>Высокой Цельной Реальности Метагалактики Фа ИВО</v>
      </c>
      <c r="G23" s="25">
        <v>7</v>
      </c>
      <c r="H23" s="26" t="s">
        <v>1</v>
      </c>
      <c r="I23" s="27" t="str">
        <f t="shared" si="0"/>
        <v>Компакт Абсолюта Высокой Цельной Реальности Метагалактики Фа ИВО</v>
      </c>
      <c r="J23" s="28" t="s">
        <v>1291</v>
      </c>
      <c r="K23" s="29" t="s">
        <v>11</v>
      </c>
      <c r="L23" s="163"/>
      <c r="M23" s="30">
        <f t="shared" si="5"/>
        <v>2</v>
      </c>
      <c r="N23" s="30" t="s">
        <v>0</v>
      </c>
      <c r="O23" s="31" t="s">
        <v>1819</v>
      </c>
      <c r="P23" s="166"/>
      <c r="Q23" s="153"/>
      <c r="R23" s="32" t="s">
        <v>891</v>
      </c>
      <c r="S23" s="33" t="s">
        <v>7</v>
      </c>
      <c r="T23" s="153"/>
      <c r="U23" s="28">
        <f t="shared" si="8"/>
        <v>7</v>
      </c>
      <c r="V23" s="99" t="str">
        <f t="shared" si="6"/>
        <v>-й</v>
      </c>
      <c r="W23" s="27" t="str">
        <v>Компакт Абсолюта Высокой Цельной Реальности Метагалактики Фа ИВО</v>
      </c>
      <c r="X23" s="28" t="str">
        <f t="shared" si="9"/>
        <v>23.551</v>
      </c>
      <c r="Y23" s="29" t="s">
        <v>11</v>
      </c>
    </row>
    <row r="24" spans="1:25" ht="41.4" x14ac:dyDescent="0.3">
      <c r="A24" s="34">
        <f t="shared" si="1"/>
        <v>1</v>
      </c>
      <c r="B24" s="38" t="s">
        <v>124</v>
      </c>
      <c r="C24" s="160"/>
      <c r="D24" s="71" t="str">
        <f t="shared" si="2"/>
        <v>Компакт</v>
      </c>
      <c r="E24" s="71" t="str">
        <f t="shared" si="3"/>
        <v>Абсолюта</v>
      </c>
      <c r="F24" s="57" t="str">
        <f t="shared" si="4"/>
        <v>Высокой Цельной Реальности Метагалактики Фа ИВО</v>
      </c>
      <c r="G24" s="34">
        <v>6</v>
      </c>
      <c r="H24" s="35" t="s">
        <v>1</v>
      </c>
      <c r="I24" s="36" t="str">
        <f t="shared" si="0"/>
        <v>Компакт Абсолюта Высокой Цельной Реальности Метагалактики Фа ИВО</v>
      </c>
      <c r="J24" s="37" t="s">
        <v>1324</v>
      </c>
      <c r="K24" s="38" t="s">
        <v>11</v>
      </c>
      <c r="L24" s="163"/>
      <c r="M24" s="39">
        <f t="shared" si="5"/>
        <v>2</v>
      </c>
      <c r="N24" s="39" t="s">
        <v>0</v>
      </c>
      <c r="O24" s="40" t="s">
        <v>1852</v>
      </c>
      <c r="P24" s="166"/>
      <c r="Q24" s="153"/>
      <c r="R24" s="41" t="s">
        <v>924</v>
      </c>
      <c r="S24" s="42" t="s">
        <v>6</v>
      </c>
      <c r="T24" s="153"/>
      <c r="U24" s="37">
        <f t="shared" si="8"/>
        <v>6</v>
      </c>
      <c r="V24" s="100" t="str">
        <f t="shared" si="6"/>
        <v>-й</v>
      </c>
      <c r="W24" s="36" t="str">
        <v>Компакт Абсолюта Высокой Цельной Реальности Метагалактики Фа ИВО</v>
      </c>
      <c r="X24" s="37" t="str">
        <f t="shared" si="9"/>
        <v>22.527</v>
      </c>
      <c r="Y24" s="38" t="s">
        <v>11</v>
      </c>
    </row>
    <row r="25" spans="1:25" ht="42" thickBot="1" x14ac:dyDescent="0.35">
      <c r="A25" s="43">
        <f t="shared" si="1"/>
        <v>1</v>
      </c>
      <c r="B25" s="47" t="str">
        <f t="shared" ref="B25" si="13">B24</f>
        <v>-ый Арх</v>
      </c>
      <c r="C25" s="161"/>
      <c r="D25" s="72" t="str">
        <f t="shared" si="2"/>
        <v>Компакт</v>
      </c>
      <c r="E25" s="72" t="str">
        <f t="shared" si="3"/>
        <v>Абсолюта</v>
      </c>
      <c r="F25" s="57" t="str">
        <f t="shared" si="4"/>
        <v>Высокой Цельной Реальности Метагалактики Фа ИВО</v>
      </c>
      <c r="G25" s="43">
        <v>5</v>
      </c>
      <c r="H25" s="44" t="s">
        <v>1</v>
      </c>
      <c r="I25" s="45" t="str">
        <f t="shared" si="0"/>
        <v>Компакт Абсолюта Высокой Цельной Реальности Метагалактики Фа ИВО</v>
      </c>
      <c r="J25" s="46" t="s">
        <v>1357</v>
      </c>
      <c r="K25" s="47" t="s">
        <v>11</v>
      </c>
      <c r="L25" s="164"/>
      <c r="M25" s="48">
        <f t="shared" si="5"/>
        <v>2</v>
      </c>
      <c r="N25" s="48" t="s">
        <v>0</v>
      </c>
      <c r="O25" s="49" t="s">
        <v>1885</v>
      </c>
      <c r="P25" s="167"/>
      <c r="Q25" s="154"/>
      <c r="R25" s="50" t="s">
        <v>957</v>
      </c>
      <c r="S25" s="51" t="s">
        <v>121</v>
      </c>
      <c r="T25" s="154"/>
      <c r="U25" s="46">
        <f t="shared" si="8"/>
        <v>5</v>
      </c>
      <c r="V25" s="101" t="str">
        <f t="shared" si="6"/>
        <v>-й</v>
      </c>
      <c r="W25" s="45" t="str">
        <v>Компакт Абсолюта Высокой Цельной Реальности Метагалактики Фа ИВО</v>
      </c>
      <c r="X25" s="46" t="str">
        <f t="shared" si="9"/>
        <v>21.503</v>
      </c>
      <c r="Y25" s="47" t="s">
        <v>11</v>
      </c>
    </row>
    <row r="26" spans="1:25" ht="41.4" x14ac:dyDescent="0.3">
      <c r="A26" s="16">
        <f t="shared" si="1"/>
        <v>1</v>
      </c>
      <c r="B26" s="20" t="s">
        <v>124</v>
      </c>
      <c r="C26" s="159" t="str">
        <f>C12</f>
        <v>Абсолютным Метагалактическим Субъядерным Синтезом стяжаю</v>
      </c>
      <c r="D26" s="73" t="str">
        <f t="shared" si="2"/>
        <v>Компакт</v>
      </c>
      <c r="E26" s="73" t="str">
        <f t="shared" si="3"/>
        <v>Абсолюта</v>
      </c>
      <c r="F26" s="57" t="str">
        <f t="shared" si="4"/>
        <v>Высокой Цельной Реальности Метагалактики Фа ИВО</v>
      </c>
      <c r="G26" s="16">
        <v>4</v>
      </c>
      <c r="H26" s="17" t="s">
        <v>1</v>
      </c>
      <c r="I26" s="18" t="str">
        <f t="shared" si="0"/>
        <v>Компакт Абсолюта Высокой Цельной Реальности Метагалактики Фа ИВО</v>
      </c>
      <c r="J26" s="19" t="s">
        <v>1390</v>
      </c>
      <c r="K26" s="20" t="s">
        <v>11</v>
      </c>
      <c r="L26" s="162" t="str">
        <f>L13</f>
        <v>стяж. и возж. в каждом из них</v>
      </c>
      <c r="M26" s="21">
        <f t="shared" si="5"/>
        <v>2</v>
      </c>
      <c r="N26" s="21" t="s">
        <v>0</v>
      </c>
      <c r="O26" s="22" t="s">
        <v>1918</v>
      </c>
      <c r="P26" s="165" t="str">
        <f>P13</f>
        <v>-лионной степени капель Абсолютного Огня,</v>
      </c>
      <c r="Q26" s="152" t="str">
        <f>Q13</f>
        <v>стяжая и компактифицируя</v>
      </c>
      <c r="R26" s="23" t="s">
        <v>990</v>
      </c>
      <c r="S26" s="24" t="s">
        <v>5</v>
      </c>
      <c r="T26" s="152" t="str">
        <f>T14</f>
        <v>Метагалактики Фа</v>
      </c>
      <c r="U26" s="19">
        <f t="shared" si="8"/>
        <v>4</v>
      </c>
      <c r="V26" s="54" t="str">
        <f t="shared" si="6"/>
        <v>-й</v>
      </c>
      <c r="W26" s="18" t="str">
        <v>Компакт Абсолюта Высокой Цельной Реальности Метагалактики Фа ИВО</v>
      </c>
      <c r="X26" s="19" t="str">
        <f t="shared" si="9"/>
        <v>20.479</v>
      </c>
      <c r="Y26" s="20" t="s">
        <v>11</v>
      </c>
    </row>
    <row r="27" spans="1:25" ht="41.4" x14ac:dyDescent="0.3">
      <c r="A27" s="25">
        <f t="shared" si="1"/>
        <v>1</v>
      </c>
      <c r="B27" s="29" t="str">
        <f t="shared" ref="B27" si="14">B26</f>
        <v>-ый Арх</v>
      </c>
      <c r="C27" s="189"/>
      <c r="D27" s="70" t="str">
        <f t="shared" si="2"/>
        <v>Компакт</v>
      </c>
      <c r="E27" s="70" t="str">
        <f t="shared" si="3"/>
        <v>Абсолюта</v>
      </c>
      <c r="F27" s="57" t="str">
        <f t="shared" si="4"/>
        <v>Высокой Цельной Реальности Метагалактики Фа ИВО</v>
      </c>
      <c r="G27" s="25">
        <v>3</v>
      </c>
      <c r="H27" s="26" t="s">
        <v>1</v>
      </c>
      <c r="I27" s="27" t="str">
        <f t="shared" si="0"/>
        <v>Компакт Абсолюта Высокой Цельной Реальности Метагалактики Фа ИВО</v>
      </c>
      <c r="J27" s="28" t="s">
        <v>1423</v>
      </c>
      <c r="K27" s="29" t="s">
        <v>11</v>
      </c>
      <c r="L27" s="163"/>
      <c r="M27" s="30">
        <f t="shared" si="5"/>
        <v>2</v>
      </c>
      <c r="N27" s="30" t="s">
        <v>0</v>
      </c>
      <c r="O27" s="31" t="s">
        <v>1951</v>
      </c>
      <c r="P27" s="166"/>
      <c r="Q27" s="153"/>
      <c r="R27" s="32" t="s">
        <v>991</v>
      </c>
      <c r="S27" s="33" t="s">
        <v>4</v>
      </c>
      <c r="T27" s="153"/>
      <c r="U27" s="28">
        <f t="shared" si="8"/>
        <v>3</v>
      </c>
      <c r="V27" s="99" t="str">
        <f t="shared" si="6"/>
        <v>-й</v>
      </c>
      <c r="W27" s="27" t="str">
        <v>Компакт Абсолюта Высокой Цельной Реальности Метагалактики Фа ИВО</v>
      </c>
      <c r="X27" s="28" t="str">
        <f t="shared" si="9"/>
        <v>19.455</v>
      </c>
      <c r="Y27" s="29" t="s">
        <v>11</v>
      </c>
    </row>
    <row r="28" spans="1:25" ht="41.4" x14ac:dyDescent="0.3">
      <c r="A28" s="34">
        <f t="shared" si="1"/>
        <v>1</v>
      </c>
      <c r="B28" s="38" t="s">
        <v>124</v>
      </c>
      <c r="C28" s="189"/>
      <c r="D28" s="71" t="str">
        <f t="shared" si="2"/>
        <v>Компакт</v>
      </c>
      <c r="E28" s="71" t="str">
        <f t="shared" si="3"/>
        <v>Абсолюта</v>
      </c>
      <c r="F28" s="57" t="str">
        <f t="shared" si="4"/>
        <v>Высокой Цельной Реальности Метагалактики Фа ИВО</v>
      </c>
      <c r="G28" s="34">
        <v>2</v>
      </c>
      <c r="H28" s="35" t="s">
        <v>1</v>
      </c>
      <c r="I28" s="36" t="str">
        <f t="shared" si="0"/>
        <v>Компакт Абсолюта Высокой Цельной Реальности Метагалактики Фа ИВО</v>
      </c>
      <c r="J28" s="37" t="s">
        <v>1456</v>
      </c>
      <c r="K28" s="38" t="s">
        <v>11</v>
      </c>
      <c r="L28" s="163"/>
      <c r="M28" s="39">
        <f t="shared" si="5"/>
        <v>2</v>
      </c>
      <c r="N28" s="39" t="s">
        <v>0</v>
      </c>
      <c r="O28" s="40" t="s">
        <v>1984</v>
      </c>
      <c r="P28" s="166"/>
      <c r="Q28" s="153"/>
      <c r="R28" s="41" t="s">
        <v>992</v>
      </c>
      <c r="S28" s="42" t="s">
        <v>12</v>
      </c>
      <c r="T28" s="153"/>
      <c r="U28" s="37">
        <f t="shared" si="8"/>
        <v>2</v>
      </c>
      <c r="V28" s="100" t="str">
        <f t="shared" si="6"/>
        <v>-й</v>
      </c>
      <c r="W28" s="36" t="str">
        <v>Компакт Абсолюта Высокой Цельной Реальности Метагалактики Фа ИВО</v>
      </c>
      <c r="X28" s="37" t="str">
        <f t="shared" si="9"/>
        <v>18.431</v>
      </c>
      <c r="Y28" s="38" t="s">
        <v>11</v>
      </c>
    </row>
    <row r="29" spans="1:25" ht="42" thickBot="1" x14ac:dyDescent="0.35">
      <c r="A29" s="43">
        <f t="shared" si="1"/>
        <v>1</v>
      </c>
      <c r="B29" s="47" t="str">
        <f t="shared" ref="B29" si="15">B28</f>
        <v>-ый Арх</v>
      </c>
      <c r="C29" s="190"/>
      <c r="D29" s="74" t="str">
        <f t="shared" si="2"/>
        <v>Компакт</v>
      </c>
      <c r="E29" s="74" t="str">
        <f t="shared" si="3"/>
        <v>Абсолюта</v>
      </c>
      <c r="F29" s="68" t="str">
        <f t="shared" si="4"/>
        <v>Высокой Цельной Реальности Метагалактики Фа ИВО</v>
      </c>
      <c r="G29" s="43">
        <v>1</v>
      </c>
      <c r="H29" s="44" t="s">
        <v>1</v>
      </c>
      <c r="I29" s="13" t="str">
        <f t="shared" si="0"/>
        <v>Компакт Абсолюта Высокой Цельной Реальности Метагалактики Фа ИВО</v>
      </c>
      <c r="J29" s="46" t="s">
        <v>1489</v>
      </c>
      <c r="K29" s="47" t="s">
        <v>11</v>
      </c>
      <c r="L29" s="164"/>
      <c r="M29" s="48">
        <f t="shared" si="5"/>
        <v>2</v>
      </c>
      <c r="N29" s="48" t="s">
        <v>0</v>
      </c>
      <c r="O29" s="49" t="s">
        <v>2017</v>
      </c>
      <c r="P29" s="167"/>
      <c r="Q29" s="154"/>
      <c r="R29" s="50" t="s">
        <v>993</v>
      </c>
      <c r="S29" s="51" t="s">
        <v>13</v>
      </c>
      <c r="T29" s="154"/>
      <c r="U29" s="46">
        <f t="shared" si="8"/>
        <v>1</v>
      </c>
      <c r="V29" s="101" t="str">
        <f t="shared" si="6"/>
        <v>-й</v>
      </c>
      <c r="W29" s="13" t="str">
        <v>Компакт Абсолюта Высокой Цельной Реальности Метагалактики Фа ИВО</v>
      </c>
      <c r="X29" s="46" t="str">
        <f t="shared" si="9"/>
        <v>17.407</v>
      </c>
      <c r="Y29" s="47" t="s">
        <v>11</v>
      </c>
    </row>
    <row r="30" spans="1:25" ht="19.05" customHeight="1" x14ac:dyDescent="0.3">
      <c r="A30" s="120" t="s">
        <v>4834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2"/>
    </row>
    <row r="31" spans="1:25" ht="19.05" customHeight="1" thickBot="1" x14ac:dyDescent="0.35">
      <c r="A31" s="123" t="s">
        <v>2599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5"/>
    </row>
    <row r="32" spans="1:25" ht="16.2" thickBot="1" x14ac:dyDescent="0.35"/>
    <row r="33" spans="1:21" ht="20.399999999999999" x14ac:dyDescent="0.3">
      <c r="A33" s="110" t="s">
        <v>84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2"/>
    </row>
    <row r="34" spans="1:21" ht="17.399999999999999" x14ac:dyDescent="0.3">
      <c r="A34" s="113" t="s">
        <v>492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5"/>
    </row>
    <row r="35" spans="1:21" ht="18" x14ac:dyDescent="0.35">
      <c r="A35" s="116" t="s">
        <v>385</v>
      </c>
      <c r="B35" s="117"/>
      <c r="C35" s="126" t="s">
        <v>729</v>
      </c>
      <c r="D35" s="126"/>
      <c r="E35" s="126"/>
      <c r="F35" s="126"/>
      <c r="G35" s="126"/>
      <c r="H35" s="126"/>
      <c r="I35" s="126"/>
      <c r="J35" s="141" t="s">
        <v>388</v>
      </c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2"/>
    </row>
    <row r="36" spans="1:21" ht="18.600000000000001" thickBot="1" x14ac:dyDescent="0.4">
      <c r="A36" s="118" t="s">
        <v>386</v>
      </c>
      <c r="B36" s="119"/>
      <c r="C36" s="130" t="s">
        <v>2537</v>
      </c>
      <c r="D36" s="130"/>
      <c r="E36" s="130"/>
      <c r="F36" s="130"/>
      <c r="G36" s="130"/>
      <c r="H36" s="130"/>
      <c r="I36" s="130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4"/>
    </row>
    <row r="38" spans="1:21" ht="16.2" thickBot="1" x14ac:dyDescent="0.35"/>
    <row r="39" spans="1:21" ht="20.399999999999999" x14ac:dyDescent="0.3">
      <c r="A39" s="131" t="s">
        <v>85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3"/>
    </row>
    <row r="40" spans="1:21" ht="17.399999999999999" x14ac:dyDescent="0.3">
      <c r="A40" s="192" t="s">
        <v>389</v>
      </c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4"/>
    </row>
    <row r="41" spans="1:21" ht="18" x14ac:dyDescent="0.3">
      <c r="A41" s="127" t="s">
        <v>2704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9"/>
    </row>
    <row r="42" spans="1:21" ht="18" x14ac:dyDescent="0.3">
      <c r="A42" s="127" t="s">
        <v>2705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9"/>
    </row>
    <row r="43" spans="1:21" ht="18" x14ac:dyDescent="0.3">
      <c r="A43" s="127" t="s">
        <v>2706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9"/>
    </row>
    <row r="44" spans="1:21" ht="18.600000000000001" thickBot="1" x14ac:dyDescent="0.35">
      <c r="A44" s="186" t="s">
        <v>2707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8"/>
    </row>
  </sheetData>
  <mergeCells count="51">
    <mergeCell ref="A44:U44"/>
    <mergeCell ref="C18:C21"/>
    <mergeCell ref="C22:C25"/>
    <mergeCell ref="C26:C29"/>
    <mergeCell ref="L18:L21"/>
    <mergeCell ref="P18:P21"/>
    <mergeCell ref="T22:T25"/>
    <mergeCell ref="T26:T29"/>
    <mergeCell ref="L22:L25"/>
    <mergeCell ref="P22:P25"/>
    <mergeCell ref="Q22:Q25"/>
    <mergeCell ref="L26:L29"/>
    <mergeCell ref="P26:P29"/>
    <mergeCell ref="Q26:Q29"/>
    <mergeCell ref="A39:U39"/>
    <mergeCell ref="A40:U40"/>
    <mergeCell ref="A1:Y1"/>
    <mergeCell ref="C14:C17"/>
    <mergeCell ref="L14:L17"/>
    <mergeCell ref="P14:P17"/>
    <mergeCell ref="G13:H13"/>
    <mergeCell ref="C12:C13"/>
    <mergeCell ref="A11:Y11"/>
    <mergeCell ref="A10:Y10"/>
    <mergeCell ref="Q14:Q17"/>
    <mergeCell ref="A3:Y3"/>
    <mergeCell ref="A4:Y5"/>
    <mergeCell ref="A6:Y7"/>
    <mergeCell ref="A41:U41"/>
    <mergeCell ref="A42:U42"/>
    <mergeCell ref="A43:U43"/>
    <mergeCell ref="A2:Y2"/>
    <mergeCell ref="C36:I36"/>
    <mergeCell ref="A9:Y9"/>
    <mergeCell ref="A12:B13"/>
    <mergeCell ref="R13:T13"/>
    <mergeCell ref="J35:U36"/>
    <mergeCell ref="I13:K13"/>
    <mergeCell ref="G12:Y12"/>
    <mergeCell ref="U13:Y13"/>
    <mergeCell ref="T14:T17"/>
    <mergeCell ref="T18:T21"/>
    <mergeCell ref="M13:O13"/>
    <mergeCell ref="Q18:Q21"/>
    <mergeCell ref="A33:U33"/>
    <mergeCell ref="A34:U34"/>
    <mergeCell ref="A35:B35"/>
    <mergeCell ref="A36:B36"/>
    <mergeCell ref="A30:Y30"/>
    <mergeCell ref="A31:Y31"/>
    <mergeCell ref="C35:I3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3EADA-2E87-E744-A057-4B13F3B77A04}">
  <dimension ref="A1:Y35"/>
  <sheetViews>
    <sheetView zoomScale="90" zoomScaleNormal="90" workbookViewId="0">
      <selection sqref="A1:XFD1"/>
    </sheetView>
  </sheetViews>
  <sheetFormatPr defaultColWidth="8.796875" defaultRowHeight="15.6" x14ac:dyDescent="0.3"/>
  <cols>
    <col min="1" max="1" width="3" style="14" bestFit="1" customWidth="1"/>
    <col min="2" max="2" width="7.5" style="14" customWidth="1"/>
    <col min="3" max="3" width="16.796875" style="14" customWidth="1"/>
    <col min="4" max="4" width="18.69921875" style="14" hidden="1" customWidth="1"/>
    <col min="5" max="5" width="15.69921875" style="14" hidden="1" customWidth="1"/>
    <col min="6" max="6" width="23.296875" style="14" hidden="1" customWidth="1"/>
    <col min="7" max="7" width="3.796875" style="14" bestFit="1" customWidth="1"/>
    <col min="8" max="8" width="3.19921875" style="14" bestFit="1" customWidth="1"/>
    <col min="9" max="9" width="26" style="14" customWidth="1"/>
    <col min="10" max="10" width="7.5" style="14" bestFit="1" customWidth="1"/>
    <col min="11" max="11" width="10.796875" style="14" customWidth="1"/>
    <col min="12" max="12" width="11.19921875" style="14" customWidth="1"/>
    <col min="13" max="13" width="4" style="14" bestFit="1" customWidth="1"/>
    <col min="14" max="14" width="2.19921875" style="14" bestFit="1" customWidth="1"/>
    <col min="15" max="15" width="7.296875" style="14" bestFit="1" customWidth="1"/>
    <col min="16" max="16" width="12.296875" style="14" customWidth="1"/>
    <col min="17" max="17" width="17.296875" style="14" customWidth="1"/>
    <col min="18" max="18" width="6.69921875" style="14" bestFit="1" customWidth="1"/>
    <col min="19" max="19" width="9.796875" style="14" bestFit="1" customWidth="1"/>
    <col min="20" max="20" width="12.796875" style="11" customWidth="1"/>
    <col min="21" max="21" width="4.19921875" style="14" bestFit="1" customWidth="1"/>
    <col min="22" max="22" width="3.796875" style="14" bestFit="1" customWidth="1"/>
    <col min="23" max="23" width="29.296875" style="14" bestFit="1" customWidth="1"/>
    <col min="24" max="24" width="7.5" style="52" bestFit="1" customWidth="1"/>
    <col min="25" max="25" width="11.296875" style="53" customWidth="1"/>
    <col min="26" max="16384" width="8.796875" style="14"/>
  </cols>
  <sheetData>
    <row r="1" spans="1:25" ht="20.399999999999999" x14ac:dyDescent="0.3">
      <c r="A1" s="131" t="s">
        <v>86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3"/>
    </row>
    <row r="2" spans="1:25" ht="20.399999999999999" x14ac:dyDescent="0.3">
      <c r="A2" s="174" t="s">
        <v>2654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6"/>
    </row>
    <row r="3" spans="1:25" ht="16.2" thickBot="1" x14ac:dyDescent="0.35">
      <c r="A3" s="171" t="s">
        <v>177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3"/>
    </row>
    <row r="4" spans="1:25" ht="64.05" customHeight="1" thickBot="1" x14ac:dyDescent="0.35">
      <c r="A4" s="134" t="s">
        <v>113</v>
      </c>
      <c r="B4" s="135"/>
      <c r="C4" s="169" t="s">
        <v>245</v>
      </c>
      <c r="D4" s="55"/>
      <c r="E4" s="55"/>
      <c r="F4" s="55"/>
      <c r="G4" s="148" t="s">
        <v>2709</v>
      </c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50"/>
    </row>
    <row r="5" spans="1:25" s="15" customFormat="1" ht="55.8" thickBot="1" x14ac:dyDescent="0.35">
      <c r="A5" s="136"/>
      <c r="B5" s="137"/>
      <c r="C5" s="170"/>
      <c r="D5" s="67"/>
      <c r="E5" s="67"/>
      <c r="F5" s="67"/>
      <c r="G5" s="134" t="s">
        <v>112</v>
      </c>
      <c r="H5" s="168"/>
      <c r="I5" s="145" t="s">
        <v>387</v>
      </c>
      <c r="J5" s="146"/>
      <c r="K5" s="147"/>
      <c r="L5" s="2" t="s">
        <v>2</v>
      </c>
      <c r="M5" s="155"/>
      <c r="N5" s="156"/>
      <c r="O5" s="157"/>
      <c r="P5" s="3" t="s">
        <v>3</v>
      </c>
      <c r="Q5" s="4" t="s">
        <v>198</v>
      </c>
      <c r="R5" s="138" t="s">
        <v>2643</v>
      </c>
      <c r="S5" s="139"/>
      <c r="T5" s="140"/>
      <c r="U5" s="151" t="str">
        <f>I5</f>
        <v>Абсолют Видов Организации Материи ИВО</v>
      </c>
      <c r="V5" s="146"/>
      <c r="W5" s="146"/>
      <c r="X5" s="146"/>
      <c r="Y5" s="147"/>
    </row>
    <row r="6" spans="1:25" ht="41.4" x14ac:dyDescent="0.3">
      <c r="A6" s="16">
        <v>2</v>
      </c>
      <c r="B6" s="20" t="s">
        <v>123</v>
      </c>
      <c r="C6" s="159" t="str">
        <f>C4</f>
        <v>Абсолютным Метагалактическим Субъядерным Синтезом стяжаю</v>
      </c>
      <c r="D6" s="69" t="s">
        <v>253</v>
      </c>
      <c r="E6" s="69" t="s">
        <v>157</v>
      </c>
      <c r="F6" s="56" t="s">
        <v>451</v>
      </c>
      <c r="G6" s="16">
        <v>16</v>
      </c>
      <c r="H6" s="17" t="s">
        <v>1</v>
      </c>
      <c r="I6" s="18" t="str">
        <f>D6&amp;" "&amp;E6&amp;" "&amp;F6</f>
        <v>Компакт Абсолюта Истинной Реальности Изначально Вышестоящей Метагалактики ИВО</v>
      </c>
      <c r="J6" s="19" t="s">
        <v>995</v>
      </c>
      <c r="K6" s="20" t="s">
        <v>11</v>
      </c>
      <c r="L6" s="162" t="str">
        <f>L5</f>
        <v>стяж. и возж. в каждом из них</v>
      </c>
      <c r="M6" s="21">
        <v>2</v>
      </c>
      <c r="N6" s="21" t="s">
        <v>0</v>
      </c>
      <c r="O6" s="22" t="s">
        <v>1523</v>
      </c>
      <c r="P6" s="165" t="str">
        <f>P5</f>
        <v>-лионной степени капель Абсолютного Огня,</v>
      </c>
      <c r="Q6" s="152" t="str">
        <f>Q5</f>
        <v>стяжая и компактифицируя</v>
      </c>
      <c r="R6" s="23" t="s">
        <v>959</v>
      </c>
      <c r="S6" s="24" t="s">
        <v>114</v>
      </c>
      <c r="T6" s="152" t="str">
        <f>F6</f>
        <v>Истинной Реальности Изначально Вышестоящей Метагалактики ИВО</v>
      </c>
      <c r="U6" s="19">
        <f>G6</f>
        <v>16</v>
      </c>
      <c r="V6" s="54" t="s">
        <v>1</v>
      </c>
      <c r="W6" s="18" t="str" cm="1">
        <f t="array" ref="W6:W21">I6:I21</f>
        <v>Компакт Абсолюта Истинной Реальности Изначально Вышестоящей Метагалактики ИВО</v>
      </c>
      <c r="X6" s="19" t="str">
        <f>J6</f>
        <v>131.071</v>
      </c>
      <c r="Y6" s="20" t="s">
        <v>11</v>
      </c>
    </row>
    <row r="7" spans="1:25" ht="41.4" x14ac:dyDescent="0.3">
      <c r="A7" s="25">
        <f>A6</f>
        <v>2</v>
      </c>
      <c r="B7" s="29" t="str">
        <f>B6</f>
        <v>-ой Арх</v>
      </c>
      <c r="C7" s="160"/>
      <c r="D7" s="70" t="str">
        <f>D6</f>
        <v>Компакт</v>
      </c>
      <c r="E7" s="70" t="str">
        <f>E6</f>
        <v>Абсолюта</v>
      </c>
      <c r="F7" s="57" t="str">
        <f>F$6</f>
        <v>Истинной Реальности Изначально Вышестоящей Метагалактики ИВО</v>
      </c>
      <c r="G7" s="25">
        <v>15</v>
      </c>
      <c r="H7" s="26" t="s">
        <v>1</v>
      </c>
      <c r="I7" s="27" t="str">
        <f t="shared" ref="I7:I21" si="0">D7&amp;" "&amp;E7&amp;" "&amp;F7</f>
        <v>Компакт Абсолюта Истинной Реальности Изначально Вышестоящей Метагалактики ИВО</v>
      </c>
      <c r="J7" s="28" t="s">
        <v>1028</v>
      </c>
      <c r="K7" s="29" t="s">
        <v>11</v>
      </c>
      <c r="L7" s="163"/>
      <c r="M7" s="30">
        <f>M6</f>
        <v>2</v>
      </c>
      <c r="N7" s="30" t="s">
        <v>0</v>
      </c>
      <c r="O7" s="31" t="s">
        <v>1556</v>
      </c>
      <c r="P7" s="166"/>
      <c r="Q7" s="153"/>
      <c r="R7" s="32" t="s">
        <v>2081</v>
      </c>
      <c r="S7" s="33" t="s">
        <v>115</v>
      </c>
      <c r="T7" s="153"/>
      <c r="U7" s="28">
        <f>G7</f>
        <v>15</v>
      </c>
      <c r="V7" s="99" t="str">
        <f>V6</f>
        <v>-й</v>
      </c>
      <c r="W7" s="27" t="str">
        <v>Компакт Абсолюта Истинной Реальности Изначально Вышестоящей Метагалактики ИВО</v>
      </c>
      <c r="X7" s="28" t="str">
        <f>J7</f>
        <v>126.975</v>
      </c>
      <c r="Y7" s="29" t="s">
        <v>11</v>
      </c>
    </row>
    <row r="8" spans="1:25" ht="41.4" x14ac:dyDescent="0.3">
      <c r="A8" s="34">
        <f t="shared" ref="A8:B21" si="1">A7</f>
        <v>2</v>
      </c>
      <c r="B8" s="38" t="str">
        <f t="shared" si="1"/>
        <v>-ой Арх</v>
      </c>
      <c r="C8" s="160"/>
      <c r="D8" s="71" t="str">
        <f t="shared" ref="D8:E21" si="2">D7</f>
        <v>Компакт</v>
      </c>
      <c r="E8" s="71" t="str">
        <f t="shared" si="2"/>
        <v>Абсолюта</v>
      </c>
      <c r="F8" s="57" t="str">
        <f t="shared" ref="F8:F21" si="3">F$6</f>
        <v>Истинной Реальности Изначально Вышестоящей Метагалактики ИВО</v>
      </c>
      <c r="G8" s="34">
        <v>14</v>
      </c>
      <c r="H8" s="35" t="s">
        <v>1</v>
      </c>
      <c r="I8" s="36" t="str">
        <f t="shared" si="0"/>
        <v>Компакт Абсолюта Истинной Реальности Изначально Вышестоящей Метагалактики ИВО</v>
      </c>
      <c r="J8" s="37" t="s">
        <v>1061</v>
      </c>
      <c r="K8" s="38" t="s">
        <v>11</v>
      </c>
      <c r="L8" s="163"/>
      <c r="M8" s="39">
        <f t="shared" ref="M8:M21" si="4">M7</f>
        <v>2</v>
      </c>
      <c r="N8" s="39" t="s">
        <v>0</v>
      </c>
      <c r="O8" s="40" t="s">
        <v>1589</v>
      </c>
      <c r="P8" s="166"/>
      <c r="Q8" s="153"/>
      <c r="R8" s="41" t="s">
        <v>2112</v>
      </c>
      <c r="S8" s="42" t="s">
        <v>116</v>
      </c>
      <c r="T8" s="153"/>
      <c r="U8" s="37">
        <f>G8</f>
        <v>14</v>
      </c>
      <c r="V8" s="100" t="str">
        <f t="shared" ref="V8:V21" si="5">V7</f>
        <v>-й</v>
      </c>
      <c r="W8" s="36" t="str">
        <v>Компакт Абсолюта Истинной Реальности Изначально Вышестоящей Метагалактики ИВО</v>
      </c>
      <c r="X8" s="37" t="str">
        <f>J8</f>
        <v>122.879</v>
      </c>
      <c r="Y8" s="38" t="s">
        <v>11</v>
      </c>
    </row>
    <row r="9" spans="1:25" ht="42" thickBot="1" x14ac:dyDescent="0.35">
      <c r="A9" s="43">
        <f t="shared" si="1"/>
        <v>2</v>
      </c>
      <c r="B9" s="47" t="str">
        <f t="shared" si="1"/>
        <v>-ой Арх</v>
      </c>
      <c r="C9" s="161"/>
      <c r="D9" s="72" t="str">
        <f t="shared" si="2"/>
        <v>Компакт</v>
      </c>
      <c r="E9" s="72" t="str">
        <f t="shared" si="2"/>
        <v>Абсолюта</v>
      </c>
      <c r="F9" s="57" t="str">
        <f t="shared" si="3"/>
        <v>Истинной Реальности Изначально Вышестоящей Метагалактики ИВО</v>
      </c>
      <c r="G9" s="43">
        <v>13</v>
      </c>
      <c r="H9" s="44" t="s">
        <v>1</v>
      </c>
      <c r="I9" s="45" t="str">
        <f t="shared" si="0"/>
        <v>Компакт Абсолюта Истинной Реальности Изначально Вышестоящей Метагалактики ИВО</v>
      </c>
      <c r="J9" s="46" t="s">
        <v>1094</v>
      </c>
      <c r="K9" s="47" t="s">
        <v>11</v>
      </c>
      <c r="L9" s="164"/>
      <c r="M9" s="48">
        <f t="shared" si="4"/>
        <v>2</v>
      </c>
      <c r="N9" s="48" t="s">
        <v>0</v>
      </c>
      <c r="O9" s="49" t="s">
        <v>1622</v>
      </c>
      <c r="P9" s="167"/>
      <c r="Q9" s="154"/>
      <c r="R9" s="50" t="s">
        <v>2144</v>
      </c>
      <c r="S9" s="51" t="s">
        <v>117</v>
      </c>
      <c r="T9" s="154"/>
      <c r="U9" s="46">
        <f>G9</f>
        <v>13</v>
      </c>
      <c r="V9" s="101" t="str">
        <f t="shared" si="5"/>
        <v>-й</v>
      </c>
      <c r="W9" s="45" t="str">
        <v>Компакт Абсолюта Истинной Реальности Изначально Вышестоящей Метагалактики ИВО</v>
      </c>
      <c r="X9" s="46" t="str">
        <f>J9</f>
        <v>118.783</v>
      </c>
      <c r="Y9" s="47" t="s">
        <v>11</v>
      </c>
    </row>
    <row r="10" spans="1:25" ht="41.4" x14ac:dyDescent="0.3">
      <c r="A10" s="16">
        <f t="shared" si="1"/>
        <v>2</v>
      </c>
      <c r="B10" s="20" t="str">
        <f t="shared" si="1"/>
        <v>-ой Арх</v>
      </c>
      <c r="C10" s="159" t="str">
        <f>C4</f>
        <v>Абсолютным Метагалактическим Субъядерным Синтезом стяжаю</v>
      </c>
      <c r="D10" s="73" t="str">
        <f t="shared" si="2"/>
        <v>Компакт</v>
      </c>
      <c r="E10" s="73" t="str">
        <f t="shared" si="2"/>
        <v>Абсолюта</v>
      </c>
      <c r="F10" s="57" t="str">
        <f t="shared" si="3"/>
        <v>Истинной Реальности Изначально Вышестоящей Метагалактики ИВО</v>
      </c>
      <c r="G10" s="16">
        <v>12</v>
      </c>
      <c r="H10" s="17" t="s">
        <v>1</v>
      </c>
      <c r="I10" s="18" t="str">
        <f t="shared" si="0"/>
        <v>Компакт Абсолюта Истинной Реальности Изначально Вышестоящей Метагалактики ИВО</v>
      </c>
      <c r="J10" s="19" t="s">
        <v>1127</v>
      </c>
      <c r="K10" s="20" t="s">
        <v>11</v>
      </c>
      <c r="L10" s="162" t="str">
        <f>L5</f>
        <v>стяж. и возж. в каждом из них</v>
      </c>
      <c r="M10" s="21">
        <f t="shared" si="4"/>
        <v>2</v>
      </c>
      <c r="N10" s="21" t="s">
        <v>0</v>
      </c>
      <c r="O10" s="22" t="s">
        <v>1655</v>
      </c>
      <c r="P10" s="165" t="str">
        <f>P5</f>
        <v>-лионной степени капель Абсолютного Огня,</v>
      </c>
      <c r="Q10" s="152" t="str">
        <f>Q5</f>
        <v>стяжая и компактифицируя</v>
      </c>
      <c r="R10" s="23" t="s">
        <v>600</v>
      </c>
      <c r="S10" s="24" t="s">
        <v>118</v>
      </c>
      <c r="T10" s="152" t="str">
        <f>T6</f>
        <v>Истинной Реальности Изначально Вышестоящей Метагалактики ИВО</v>
      </c>
      <c r="U10" s="19">
        <f t="shared" ref="U10:U21" si="6">G10</f>
        <v>12</v>
      </c>
      <c r="V10" s="54" t="str">
        <f t="shared" si="5"/>
        <v>-й</v>
      </c>
      <c r="W10" s="18" t="str">
        <v>Компакт Абсолюта Истинной Реальности Изначально Вышестоящей Метагалактики ИВО</v>
      </c>
      <c r="X10" s="19" t="str">
        <f t="shared" ref="X10:X21" si="7">J10</f>
        <v>114.687</v>
      </c>
      <c r="Y10" s="20" t="s">
        <v>11</v>
      </c>
    </row>
    <row r="11" spans="1:25" ht="41.4" x14ac:dyDescent="0.3">
      <c r="A11" s="25">
        <f t="shared" si="1"/>
        <v>2</v>
      </c>
      <c r="B11" s="29" t="str">
        <f t="shared" si="1"/>
        <v>-ой Арх</v>
      </c>
      <c r="C11" s="189"/>
      <c r="D11" s="70" t="str">
        <f t="shared" si="2"/>
        <v>Компакт</v>
      </c>
      <c r="E11" s="70" t="str">
        <f t="shared" si="2"/>
        <v>Абсолюта</v>
      </c>
      <c r="F11" s="57" t="str">
        <f t="shared" si="3"/>
        <v>Истинной Реальности Изначально Вышестоящей Метагалактики ИВО</v>
      </c>
      <c r="G11" s="25">
        <v>11</v>
      </c>
      <c r="H11" s="26" t="s">
        <v>1</v>
      </c>
      <c r="I11" s="27" t="str">
        <f t="shared" si="0"/>
        <v>Компакт Абсолюта Истинной Реальности Изначально Вышестоящей Метагалактики ИВО</v>
      </c>
      <c r="J11" s="28" t="s">
        <v>1160</v>
      </c>
      <c r="K11" s="29" t="s">
        <v>11</v>
      </c>
      <c r="L11" s="163"/>
      <c r="M11" s="30">
        <f t="shared" si="4"/>
        <v>2</v>
      </c>
      <c r="N11" s="30" t="s">
        <v>0</v>
      </c>
      <c r="O11" s="31" t="s">
        <v>1688</v>
      </c>
      <c r="P11" s="166"/>
      <c r="Q11" s="153"/>
      <c r="R11" s="32" t="s">
        <v>631</v>
      </c>
      <c r="S11" s="33" t="s">
        <v>119</v>
      </c>
      <c r="T11" s="153"/>
      <c r="U11" s="28">
        <f t="shared" si="6"/>
        <v>11</v>
      </c>
      <c r="V11" s="99" t="str">
        <f t="shared" si="5"/>
        <v>-й</v>
      </c>
      <c r="W11" s="27" t="str">
        <v>Компакт Абсолюта Истинной Реальности Изначально Вышестоящей Метагалактики ИВО</v>
      </c>
      <c r="X11" s="28" t="str">
        <f t="shared" si="7"/>
        <v>110.591</v>
      </c>
      <c r="Y11" s="29" t="s">
        <v>11</v>
      </c>
    </row>
    <row r="12" spans="1:25" ht="41.4" x14ac:dyDescent="0.3">
      <c r="A12" s="34">
        <f t="shared" si="1"/>
        <v>2</v>
      </c>
      <c r="B12" s="38" t="str">
        <f t="shared" si="1"/>
        <v>-ой Арх</v>
      </c>
      <c r="C12" s="189"/>
      <c r="D12" s="71" t="str">
        <f t="shared" si="2"/>
        <v>Компакт</v>
      </c>
      <c r="E12" s="71" t="str">
        <f t="shared" si="2"/>
        <v>Абсолюта</v>
      </c>
      <c r="F12" s="57" t="str">
        <f t="shared" si="3"/>
        <v>Истинной Реальности Изначально Вышестоящей Метагалактики ИВО</v>
      </c>
      <c r="G12" s="34">
        <v>10</v>
      </c>
      <c r="H12" s="35" t="s">
        <v>1</v>
      </c>
      <c r="I12" s="36" t="str">
        <f t="shared" si="0"/>
        <v>Компакт Абсолюта Истинной Реальности Изначально Вышестоящей Метагалактики ИВО</v>
      </c>
      <c r="J12" s="37" t="s">
        <v>1193</v>
      </c>
      <c r="K12" s="38" t="s">
        <v>11</v>
      </c>
      <c r="L12" s="163"/>
      <c r="M12" s="39">
        <f t="shared" si="4"/>
        <v>2</v>
      </c>
      <c r="N12" s="39" t="s">
        <v>0</v>
      </c>
      <c r="O12" s="40" t="s">
        <v>1721</v>
      </c>
      <c r="P12" s="166"/>
      <c r="Q12" s="153"/>
      <c r="R12" s="41" t="s">
        <v>664</v>
      </c>
      <c r="S12" s="42" t="s">
        <v>9</v>
      </c>
      <c r="T12" s="153"/>
      <c r="U12" s="37">
        <f t="shared" si="6"/>
        <v>10</v>
      </c>
      <c r="V12" s="100" t="str">
        <f t="shared" si="5"/>
        <v>-й</v>
      </c>
      <c r="W12" s="36" t="str">
        <v>Компакт Абсолюта Истинной Реальности Изначально Вышестоящей Метагалактики ИВО</v>
      </c>
      <c r="X12" s="37" t="str">
        <f t="shared" si="7"/>
        <v>106.495</v>
      </c>
      <c r="Y12" s="38" t="s">
        <v>11</v>
      </c>
    </row>
    <row r="13" spans="1:25" ht="41.4" x14ac:dyDescent="0.3">
      <c r="A13" s="43">
        <f t="shared" si="1"/>
        <v>2</v>
      </c>
      <c r="B13" s="47" t="str">
        <f t="shared" si="1"/>
        <v>-ой Арх</v>
      </c>
      <c r="C13" s="190"/>
      <c r="D13" s="72" t="str">
        <f t="shared" si="2"/>
        <v>Компакт</v>
      </c>
      <c r="E13" s="72" t="str">
        <f t="shared" si="2"/>
        <v>Абсолюта</v>
      </c>
      <c r="F13" s="57" t="str">
        <f t="shared" si="3"/>
        <v>Истинной Реальности Изначально Вышестоящей Метагалактики ИВО</v>
      </c>
      <c r="G13" s="43">
        <v>9</v>
      </c>
      <c r="H13" s="44" t="s">
        <v>1</v>
      </c>
      <c r="I13" s="45" t="str">
        <f t="shared" si="0"/>
        <v>Компакт Абсолюта Истинной Реальности Изначально Вышестоящей Метагалактики ИВО</v>
      </c>
      <c r="J13" s="46" t="s">
        <v>1226</v>
      </c>
      <c r="K13" s="47" t="s">
        <v>11</v>
      </c>
      <c r="L13" s="164"/>
      <c r="M13" s="48">
        <f t="shared" si="4"/>
        <v>2</v>
      </c>
      <c r="N13" s="48" t="s">
        <v>0</v>
      </c>
      <c r="O13" s="49" t="s">
        <v>1754</v>
      </c>
      <c r="P13" s="167"/>
      <c r="Q13" s="154"/>
      <c r="R13" s="50" t="s">
        <v>697</v>
      </c>
      <c r="S13" s="51" t="s">
        <v>120</v>
      </c>
      <c r="T13" s="154"/>
      <c r="U13" s="46">
        <f t="shared" si="6"/>
        <v>9</v>
      </c>
      <c r="V13" s="101" t="str">
        <f t="shared" si="5"/>
        <v>-й</v>
      </c>
      <c r="W13" s="45" t="str">
        <v>Компакт Абсолюта Истинной Реальности Изначально Вышестоящей Метагалактики ИВО</v>
      </c>
      <c r="X13" s="46" t="str">
        <f t="shared" si="7"/>
        <v>102.399</v>
      </c>
      <c r="Y13" s="47" t="s">
        <v>11</v>
      </c>
    </row>
    <row r="14" spans="1:25" ht="41.4" x14ac:dyDescent="0.3">
      <c r="A14" s="16">
        <f t="shared" si="1"/>
        <v>2</v>
      </c>
      <c r="B14" s="20" t="str">
        <f t="shared" si="1"/>
        <v>-ой Арх</v>
      </c>
      <c r="C14" s="191" t="str">
        <f>C6</f>
        <v>Абсолютным Метагалактическим Субъядерным Синтезом стяжаю</v>
      </c>
      <c r="D14" s="73" t="str">
        <f t="shared" si="2"/>
        <v>Компакт</v>
      </c>
      <c r="E14" s="73" t="str">
        <f t="shared" si="2"/>
        <v>Абсолюта</v>
      </c>
      <c r="F14" s="57" t="str">
        <f t="shared" si="3"/>
        <v>Истинной Реальности Изначально Вышестоящей Метагалактики ИВО</v>
      </c>
      <c r="G14" s="16">
        <v>8</v>
      </c>
      <c r="H14" s="17" t="s">
        <v>1</v>
      </c>
      <c r="I14" s="18" t="str">
        <f t="shared" si="0"/>
        <v>Компакт Абсолюта Истинной Реальности Изначально Вышестоящей Метагалактики ИВО</v>
      </c>
      <c r="J14" s="19" t="s">
        <v>1259</v>
      </c>
      <c r="K14" s="20" t="s">
        <v>11</v>
      </c>
      <c r="L14" s="162" t="str">
        <f>L5</f>
        <v>стяж. и возж. в каждом из них</v>
      </c>
      <c r="M14" s="21">
        <f t="shared" si="4"/>
        <v>2</v>
      </c>
      <c r="N14" s="21" t="s">
        <v>0</v>
      </c>
      <c r="O14" s="22" t="s">
        <v>1787</v>
      </c>
      <c r="P14" s="165" t="str">
        <f>P5</f>
        <v>-лионной степени капель Абсолютного Огня,</v>
      </c>
      <c r="Q14" s="152" t="str">
        <f>Q5</f>
        <v>стяжая и компактифицируя</v>
      </c>
      <c r="R14" s="23" t="s">
        <v>730</v>
      </c>
      <c r="S14" s="24" t="s">
        <v>8</v>
      </c>
      <c r="T14" s="152" t="str">
        <f>T6</f>
        <v>Истинной Реальности Изначально Вышестоящей Метагалактики ИВО</v>
      </c>
      <c r="U14" s="19">
        <f t="shared" si="6"/>
        <v>8</v>
      </c>
      <c r="V14" s="54" t="str">
        <f t="shared" si="5"/>
        <v>-й</v>
      </c>
      <c r="W14" s="18" t="str">
        <v>Компакт Абсолюта Истинной Реальности Изначально Вышестоящей Метагалактики ИВО</v>
      </c>
      <c r="X14" s="19" t="str">
        <f t="shared" si="7"/>
        <v>98.303</v>
      </c>
      <c r="Y14" s="20" t="s">
        <v>11</v>
      </c>
    </row>
    <row r="15" spans="1:25" ht="41.4" x14ac:dyDescent="0.3">
      <c r="A15" s="25">
        <f t="shared" si="1"/>
        <v>2</v>
      </c>
      <c r="B15" s="29" t="str">
        <f t="shared" si="1"/>
        <v>-ой Арх</v>
      </c>
      <c r="C15" s="160"/>
      <c r="D15" s="70" t="str">
        <f t="shared" si="2"/>
        <v>Компакт</v>
      </c>
      <c r="E15" s="70" t="str">
        <f t="shared" si="2"/>
        <v>Абсолюта</v>
      </c>
      <c r="F15" s="57" t="str">
        <f t="shared" si="3"/>
        <v>Истинной Реальности Изначально Вышестоящей Метагалактики ИВО</v>
      </c>
      <c r="G15" s="25">
        <v>7</v>
      </c>
      <c r="H15" s="26" t="s">
        <v>1</v>
      </c>
      <c r="I15" s="27" t="str">
        <f t="shared" si="0"/>
        <v>Компакт Абсолюта Истинной Реальности Изначально Вышестоящей Метагалактики ИВО</v>
      </c>
      <c r="J15" s="28" t="s">
        <v>1292</v>
      </c>
      <c r="K15" s="29" t="s">
        <v>11</v>
      </c>
      <c r="L15" s="163"/>
      <c r="M15" s="30">
        <f t="shared" si="4"/>
        <v>2</v>
      </c>
      <c r="N15" s="30" t="s">
        <v>0</v>
      </c>
      <c r="O15" s="31" t="s">
        <v>1820</v>
      </c>
      <c r="P15" s="166"/>
      <c r="Q15" s="153"/>
      <c r="R15" s="32" t="s">
        <v>761</v>
      </c>
      <c r="S15" s="33" t="s">
        <v>7</v>
      </c>
      <c r="T15" s="153"/>
      <c r="U15" s="28">
        <f t="shared" si="6"/>
        <v>7</v>
      </c>
      <c r="V15" s="99" t="str">
        <f t="shared" si="5"/>
        <v>-й</v>
      </c>
      <c r="W15" s="27" t="str">
        <v>Компакт Абсолюта Истинной Реальности Изначально Вышестоящей Метагалактики ИВО</v>
      </c>
      <c r="X15" s="28" t="str">
        <f t="shared" si="7"/>
        <v>94.207</v>
      </c>
      <c r="Y15" s="29" t="s">
        <v>11</v>
      </c>
    </row>
    <row r="16" spans="1:25" ht="41.4" x14ac:dyDescent="0.3">
      <c r="A16" s="34">
        <f t="shared" si="1"/>
        <v>2</v>
      </c>
      <c r="B16" s="38" t="str">
        <f t="shared" si="1"/>
        <v>-ой Арх</v>
      </c>
      <c r="C16" s="160"/>
      <c r="D16" s="71" t="str">
        <f t="shared" si="2"/>
        <v>Компакт</v>
      </c>
      <c r="E16" s="71" t="str">
        <f t="shared" si="2"/>
        <v>Абсолюта</v>
      </c>
      <c r="F16" s="57" t="str">
        <f t="shared" si="3"/>
        <v>Истинной Реальности Изначально Вышестоящей Метагалактики ИВО</v>
      </c>
      <c r="G16" s="34">
        <v>6</v>
      </c>
      <c r="H16" s="35" t="s">
        <v>1</v>
      </c>
      <c r="I16" s="36" t="str">
        <f t="shared" si="0"/>
        <v>Компакт Абсолюта Истинной Реальности Изначально Вышестоящей Метагалактики ИВО</v>
      </c>
      <c r="J16" s="37" t="s">
        <v>1325</v>
      </c>
      <c r="K16" s="38" t="s">
        <v>11</v>
      </c>
      <c r="L16" s="163"/>
      <c r="M16" s="39">
        <f t="shared" si="4"/>
        <v>2</v>
      </c>
      <c r="N16" s="39" t="s">
        <v>0</v>
      </c>
      <c r="O16" s="40" t="s">
        <v>1853</v>
      </c>
      <c r="P16" s="166"/>
      <c r="Q16" s="153"/>
      <c r="R16" s="41" t="s">
        <v>794</v>
      </c>
      <c r="S16" s="42" t="s">
        <v>6</v>
      </c>
      <c r="T16" s="153"/>
      <c r="U16" s="37">
        <f t="shared" si="6"/>
        <v>6</v>
      </c>
      <c r="V16" s="100" t="str">
        <f t="shared" si="5"/>
        <v>-й</v>
      </c>
      <c r="W16" s="36" t="str">
        <v>Компакт Абсолюта Истинной Реальности Изначально Вышестоящей Метагалактики ИВО</v>
      </c>
      <c r="X16" s="37" t="str">
        <f t="shared" si="7"/>
        <v>90.111</v>
      </c>
      <c r="Y16" s="38" t="s">
        <v>11</v>
      </c>
    </row>
    <row r="17" spans="1:25" ht="42" thickBot="1" x14ac:dyDescent="0.35">
      <c r="A17" s="43">
        <f t="shared" si="1"/>
        <v>2</v>
      </c>
      <c r="B17" s="47" t="str">
        <f t="shared" si="1"/>
        <v>-ой Арх</v>
      </c>
      <c r="C17" s="161"/>
      <c r="D17" s="72" t="str">
        <f t="shared" si="2"/>
        <v>Компакт</v>
      </c>
      <c r="E17" s="72" t="str">
        <f t="shared" si="2"/>
        <v>Абсолюта</v>
      </c>
      <c r="F17" s="57" t="str">
        <f t="shared" si="3"/>
        <v>Истинной Реальности Изначально Вышестоящей Метагалактики ИВО</v>
      </c>
      <c r="G17" s="43">
        <v>5</v>
      </c>
      <c r="H17" s="44" t="s">
        <v>1</v>
      </c>
      <c r="I17" s="45" t="str">
        <f t="shared" si="0"/>
        <v>Компакт Абсолюта Истинной Реальности Изначально Вышестоящей Метагалактики ИВО</v>
      </c>
      <c r="J17" s="46" t="s">
        <v>1358</v>
      </c>
      <c r="K17" s="47" t="s">
        <v>11</v>
      </c>
      <c r="L17" s="164"/>
      <c r="M17" s="48">
        <f t="shared" si="4"/>
        <v>2</v>
      </c>
      <c r="N17" s="48" t="s">
        <v>0</v>
      </c>
      <c r="O17" s="49" t="s">
        <v>1886</v>
      </c>
      <c r="P17" s="167"/>
      <c r="Q17" s="154"/>
      <c r="R17" s="50" t="s">
        <v>827</v>
      </c>
      <c r="S17" s="51" t="s">
        <v>121</v>
      </c>
      <c r="T17" s="154"/>
      <c r="U17" s="46">
        <f t="shared" si="6"/>
        <v>5</v>
      </c>
      <c r="V17" s="101" t="str">
        <f t="shared" si="5"/>
        <v>-й</v>
      </c>
      <c r="W17" s="45" t="str">
        <v>Компакт Абсолюта Истинной Реальности Изначально Вышестоящей Метагалактики ИВО</v>
      </c>
      <c r="X17" s="46" t="str">
        <f t="shared" si="7"/>
        <v>86.015</v>
      </c>
      <c r="Y17" s="47" t="s">
        <v>11</v>
      </c>
    </row>
    <row r="18" spans="1:25" ht="41.4" x14ac:dyDescent="0.3">
      <c r="A18" s="16">
        <f t="shared" si="1"/>
        <v>2</v>
      </c>
      <c r="B18" s="20" t="str">
        <f t="shared" si="1"/>
        <v>-ой Арх</v>
      </c>
      <c r="C18" s="159" t="str">
        <f>C4</f>
        <v>Абсолютным Метагалактическим Субъядерным Синтезом стяжаю</v>
      </c>
      <c r="D18" s="73" t="str">
        <f t="shared" si="2"/>
        <v>Компакт</v>
      </c>
      <c r="E18" s="73" t="str">
        <f t="shared" si="2"/>
        <v>Абсолюта</v>
      </c>
      <c r="F18" s="57" t="str">
        <f t="shared" si="3"/>
        <v>Истинной Реальности Изначально Вышестоящей Метагалактики ИВО</v>
      </c>
      <c r="G18" s="16">
        <v>4</v>
      </c>
      <c r="H18" s="17" t="s">
        <v>1</v>
      </c>
      <c r="I18" s="18" t="str">
        <f t="shared" si="0"/>
        <v>Компакт Абсолюта Истинной Реальности Изначально Вышестоящей Метагалактики ИВО</v>
      </c>
      <c r="J18" s="19" t="s">
        <v>1391</v>
      </c>
      <c r="K18" s="20" t="s">
        <v>11</v>
      </c>
      <c r="L18" s="162" t="str">
        <f>L5</f>
        <v>стяж. и возж. в каждом из них</v>
      </c>
      <c r="M18" s="21">
        <f t="shared" si="4"/>
        <v>2</v>
      </c>
      <c r="N18" s="21" t="s">
        <v>0</v>
      </c>
      <c r="O18" s="22" t="s">
        <v>1919</v>
      </c>
      <c r="P18" s="165" t="str">
        <f>P5</f>
        <v>-лионной степени капель Абсолютного Огня,</v>
      </c>
      <c r="Q18" s="152" t="str">
        <f>Q5</f>
        <v>стяжая и компактифицируя</v>
      </c>
      <c r="R18" s="23" t="s">
        <v>860</v>
      </c>
      <c r="S18" s="24" t="s">
        <v>5</v>
      </c>
      <c r="T18" s="152" t="str">
        <f>T6</f>
        <v>Истинной Реальности Изначально Вышестоящей Метагалактики ИВО</v>
      </c>
      <c r="U18" s="19">
        <f t="shared" si="6"/>
        <v>4</v>
      </c>
      <c r="V18" s="54" t="str">
        <f t="shared" si="5"/>
        <v>-й</v>
      </c>
      <c r="W18" s="18" t="str">
        <v>Компакт Абсолюта Истинной Реальности Изначально Вышестоящей Метагалактики ИВО</v>
      </c>
      <c r="X18" s="19" t="str">
        <f t="shared" si="7"/>
        <v>81.919</v>
      </c>
      <c r="Y18" s="20" t="s">
        <v>11</v>
      </c>
    </row>
    <row r="19" spans="1:25" ht="41.4" x14ac:dyDescent="0.3">
      <c r="A19" s="25">
        <f t="shared" si="1"/>
        <v>2</v>
      </c>
      <c r="B19" s="29" t="str">
        <f t="shared" si="1"/>
        <v>-ой Арх</v>
      </c>
      <c r="C19" s="189"/>
      <c r="D19" s="70" t="str">
        <f t="shared" si="2"/>
        <v>Компакт</v>
      </c>
      <c r="E19" s="70" t="str">
        <f t="shared" si="2"/>
        <v>Абсолюта</v>
      </c>
      <c r="F19" s="57" t="str">
        <f t="shared" si="3"/>
        <v>Истинной Реальности Изначально Вышестоящей Метагалактики ИВО</v>
      </c>
      <c r="G19" s="25">
        <v>3</v>
      </c>
      <c r="H19" s="26" t="s">
        <v>1</v>
      </c>
      <c r="I19" s="27" t="str">
        <f t="shared" si="0"/>
        <v>Компакт Абсолюта Истинной Реальности Изначально Вышестоящей Метагалактики ИВО</v>
      </c>
      <c r="J19" s="28" t="s">
        <v>1424</v>
      </c>
      <c r="K19" s="29" t="s">
        <v>11</v>
      </c>
      <c r="L19" s="163"/>
      <c r="M19" s="30">
        <f t="shared" si="4"/>
        <v>2</v>
      </c>
      <c r="N19" s="30" t="s">
        <v>0</v>
      </c>
      <c r="O19" s="31" t="s">
        <v>1952</v>
      </c>
      <c r="P19" s="166"/>
      <c r="Q19" s="153"/>
      <c r="R19" s="32" t="s">
        <v>892</v>
      </c>
      <c r="S19" s="33" t="s">
        <v>4</v>
      </c>
      <c r="T19" s="153"/>
      <c r="U19" s="28">
        <f t="shared" si="6"/>
        <v>3</v>
      </c>
      <c r="V19" s="99" t="str">
        <f t="shared" si="5"/>
        <v>-й</v>
      </c>
      <c r="W19" s="27" t="str">
        <v>Компакт Абсолюта Истинной Реальности Изначально Вышестоящей Метагалактики ИВО</v>
      </c>
      <c r="X19" s="28" t="str">
        <f t="shared" si="7"/>
        <v>77.823</v>
      </c>
      <c r="Y19" s="29" t="s">
        <v>11</v>
      </c>
    </row>
    <row r="20" spans="1:25" ht="41.4" x14ac:dyDescent="0.3">
      <c r="A20" s="34">
        <f t="shared" si="1"/>
        <v>2</v>
      </c>
      <c r="B20" s="38" t="str">
        <f t="shared" si="1"/>
        <v>-ой Арх</v>
      </c>
      <c r="C20" s="189"/>
      <c r="D20" s="71" t="str">
        <f t="shared" si="2"/>
        <v>Компакт</v>
      </c>
      <c r="E20" s="71" t="str">
        <f t="shared" si="2"/>
        <v>Абсолюта</v>
      </c>
      <c r="F20" s="57" t="str">
        <f t="shared" si="3"/>
        <v>Истинной Реальности Изначально Вышестоящей Метагалактики ИВО</v>
      </c>
      <c r="G20" s="34">
        <v>2</v>
      </c>
      <c r="H20" s="35" t="s">
        <v>1</v>
      </c>
      <c r="I20" s="36" t="str">
        <f t="shared" si="0"/>
        <v>Компакт Абсолюта Истинной Реальности Изначально Вышестоящей Метагалактики ИВО</v>
      </c>
      <c r="J20" s="37" t="s">
        <v>1457</v>
      </c>
      <c r="K20" s="38" t="s">
        <v>11</v>
      </c>
      <c r="L20" s="163"/>
      <c r="M20" s="39">
        <f t="shared" si="4"/>
        <v>2</v>
      </c>
      <c r="N20" s="39" t="s">
        <v>0</v>
      </c>
      <c r="O20" s="40" t="s">
        <v>1985</v>
      </c>
      <c r="P20" s="166"/>
      <c r="Q20" s="153"/>
      <c r="R20" s="41" t="s">
        <v>925</v>
      </c>
      <c r="S20" s="42" t="s">
        <v>12</v>
      </c>
      <c r="T20" s="153"/>
      <c r="U20" s="37">
        <f t="shared" si="6"/>
        <v>2</v>
      </c>
      <c r="V20" s="100" t="str">
        <f t="shared" si="5"/>
        <v>-й</v>
      </c>
      <c r="W20" s="36" t="str">
        <v>Компакт Абсолюта Истинной Реальности Изначально Вышестоящей Метагалактики ИВО</v>
      </c>
      <c r="X20" s="37" t="str">
        <f t="shared" si="7"/>
        <v>73.727</v>
      </c>
      <c r="Y20" s="38" t="s">
        <v>11</v>
      </c>
    </row>
    <row r="21" spans="1:25" ht="42" thickBot="1" x14ac:dyDescent="0.35">
      <c r="A21" s="43">
        <f t="shared" si="1"/>
        <v>2</v>
      </c>
      <c r="B21" s="47" t="str">
        <f t="shared" si="1"/>
        <v>-ой Арх</v>
      </c>
      <c r="C21" s="190"/>
      <c r="D21" s="74" t="str">
        <f t="shared" si="2"/>
        <v>Компакт</v>
      </c>
      <c r="E21" s="74" t="str">
        <f t="shared" si="2"/>
        <v>Абсолюта</v>
      </c>
      <c r="F21" s="68" t="str">
        <f t="shared" si="3"/>
        <v>Истинной Реальности Изначально Вышестоящей Метагалактики ИВО</v>
      </c>
      <c r="G21" s="43">
        <v>1</v>
      </c>
      <c r="H21" s="44" t="s">
        <v>1</v>
      </c>
      <c r="I21" s="13" t="str">
        <f t="shared" si="0"/>
        <v>Компакт Абсолюта Истинной Реальности Изначально Вышестоящей Метагалактики ИВО</v>
      </c>
      <c r="J21" s="46" t="s">
        <v>1490</v>
      </c>
      <c r="K21" s="47" t="s">
        <v>11</v>
      </c>
      <c r="L21" s="164"/>
      <c r="M21" s="48">
        <f t="shared" si="4"/>
        <v>2</v>
      </c>
      <c r="N21" s="48" t="s">
        <v>0</v>
      </c>
      <c r="O21" s="49" t="s">
        <v>2018</v>
      </c>
      <c r="P21" s="167"/>
      <c r="Q21" s="154"/>
      <c r="R21" s="50" t="s">
        <v>958</v>
      </c>
      <c r="S21" s="51" t="s">
        <v>13</v>
      </c>
      <c r="T21" s="154"/>
      <c r="U21" s="46">
        <f t="shared" si="6"/>
        <v>1</v>
      </c>
      <c r="V21" s="101" t="str">
        <f t="shared" si="5"/>
        <v>-й</v>
      </c>
      <c r="W21" s="13" t="str">
        <v>Компакт Абсолюта Истинной Реальности Изначально Вышестоящей Метагалактики ИВО</v>
      </c>
      <c r="X21" s="46" t="str">
        <f t="shared" si="7"/>
        <v>69.631</v>
      </c>
      <c r="Y21" s="47" t="s">
        <v>11</v>
      </c>
    </row>
    <row r="22" spans="1:25" ht="19.05" customHeight="1" thickBot="1" x14ac:dyDescent="0.35">
      <c r="A22" s="195" t="s">
        <v>2651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7"/>
    </row>
    <row r="23" spans="1:25" ht="16.2" thickBot="1" x14ac:dyDescent="0.35"/>
    <row r="24" spans="1:25" ht="20.399999999999999" x14ac:dyDescent="0.3">
      <c r="A24" s="110" t="s">
        <v>87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2"/>
    </row>
    <row r="25" spans="1:25" ht="17.399999999999999" x14ac:dyDescent="0.3">
      <c r="A25" s="113" t="s">
        <v>2710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5"/>
    </row>
    <row r="26" spans="1:25" ht="18" x14ac:dyDescent="0.35">
      <c r="A26" s="116" t="s">
        <v>385</v>
      </c>
      <c r="B26" s="117"/>
      <c r="C26" s="126" t="s">
        <v>730</v>
      </c>
      <c r="D26" s="126"/>
      <c r="E26" s="126"/>
      <c r="F26" s="126"/>
      <c r="G26" s="126"/>
      <c r="H26" s="126"/>
      <c r="I26" s="126"/>
      <c r="J26" s="141" t="s">
        <v>426</v>
      </c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2"/>
    </row>
    <row r="27" spans="1:25" ht="18.600000000000001" thickBot="1" x14ac:dyDescent="0.4">
      <c r="A27" s="118" t="s">
        <v>386</v>
      </c>
      <c r="B27" s="119"/>
      <c r="C27" s="130" t="s">
        <v>2538</v>
      </c>
      <c r="D27" s="130"/>
      <c r="E27" s="130"/>
      <c r="F27" s="130"/>
      <c r="G27" s="130"/>
      <c r="H27" s="130"/>
      <c r="I27" s="130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4"/>
    </row>
    <row r="29" spans="1:25" ht="16.2" thickBot="1" x14ac:dyDescent="0.35"/>
    <row r="30" spans="1:25" ht="20.399999999999999" x14ac:dyDescent="0.3">
      <c r="A30" s="131" t="s">
        <v>89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3"/>
    </row>
    <row r="31" spans="1:25" ht="17.399999999999999" x14ac:dyDescent="0.3">
      <c r="A31" s="192" t="s">
        <v>390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4"/>
    </row>
    <row r="32" spans="1:25" ht="18" customHeight="1" x14ac:dyDescent="0.3">
      <c r="A32" s="127" t="s">
        <v>2711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9"/>
    </row>
    <row r="33" spans="1:21" ht="18" customHeight="1" x14ac:dyDescent="0.3">
      <c r="A33" s="127" t="s">
        <v>2712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9"/>
    </row>
    <row r="34" spans="1:21" ht="18" customHeight="1" x14ac:dyDescent="0.3">
      <c r="A34" s="127" t="s">
        <v>2713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9"/>
    </row>
    <row r="35" spans="1:21" ht="19.05" customHeight="1" thickBot="1" x14ac:dyDescent="0.35">
      <c r="A35" s="186" t="s">
        <v>2714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8"/>
    </row>
  </sheetData>
  <mergeCells count="45">
    <mergeCell ref="A35:U35"/>
    <mergeCell ref="A24:U24"/>
    <mergeCell ref="A25:U25"/>
    <mergeCell ref="A26:B26"/>
    <mergeCell ref="C26:I26"/>
    <mergeCell ref="J26:U27"/>
    <mergeCell ref="A27:B27"/>
    <mergeCell ref="C27:I27"/>
    <mergeCell ref="A30:U30"/>
    <mergeCell ref="A31:U31"/>
    <mergeCell ref="A32:U32"/>
    <mergeCell ref="A33:U33"/>
    <mergeCell ref="A34:U34"/>
    <mergeCell ref="C14:C17"/>
    <mergeCell ref="L14:L17"/>
    <mergeCell ref="P14:P17"/>
    <mergeCell ref="Q14:Q17"/>
    <mergeCell ref="T14:T17"/>
    <mergeCell ref="C18:C21"/>
    <mergeCell ref="L18:L21"/>
    <mergeCell ref="P18:P21"/>
    <mergeCell ref="Q18:Q21"/>
    <mergeCell ref="T18:T21"/>
    <mergeCell ref="T10:T13"/>
    <mergeCell ref="C6:C9"/>
    <mergeCell ref="L6:L9"/>
    <mergeCell ref="P6:P9"/>
    <mergeCell ref="Q6:Q9"/>
    <mergeCell ref="T6:T9"/>
    <mergeCell ref="A22:Y22"/>
    <mergeCell ref="A1:Y1"/>
    <mergeCell ref="A2:Y2"/>
    <mergeCell ref="A3:Y3"/>
    <mergeCell ref="A4:B5"/>
    <mergeCell ref="C4:C5"/>
    <mergeCell ref="G4:Y4"/>
    <mergeCell ref="G5:H5"/>
    <mergeCell ref="I5:K5"/>
    <mergeCell ref="M5:O5"/>
    <mergeCell ref="R5:T5"/>
    <mergeCell ref="U5:Y5"/>
    <mergeCell ref="C10:C13"/>
    <mergeCell ref="L10:L13"/>
    <mergeCell ref="P10:P13"/>
    <mergeCell ref="Q10:Q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9DC9C-0BF8-254E-B01C-637F6EBEAF26}">
  <dimension ref="A1:Y35"/>
  <sheetViews>
    <sheetView zoomScale="90" zoomScaleNormal="90" workbookViewId="0">
      <selection sqref="A1:XFD1"/>
    </sheetView>
  </sheetViews>
  <sheetFormatPr defaultColWidth="8.796875" defaultRowHeight="15.6" x14ac:dyDescent="0.3"/>
  <cols>
    <col min="1" max="1" width="3" style="14" bestFit="1" customWidth="1"/>
    <col min="2" max="2" width="7.5" style="14" customWidth="1"/>
    <col min="3" max="3" width="16.796875" style="14" customWidth="1"/>
    <col min="4" max="4" width="18.69921875" style="14" hidden="1" customWidth="1"/>
    <col min="5" max="5" width="15.69921875" style="14" hidden="1" customWidth="1"/>
    <col min="6" max="6" width="29.5" style="14" hidden="1" customWidth="1"/>
    <col min="7" max="7" width="3.796875" style="14" bestFit="1" customWidth="1"/>
    <col min="8" max="8" width="3.19921875" style="14" bestFit="1" customWidth="1"/>
    <col min="9" max="9" width="26" style="14" customWidth="1"/>
    <col min="10" max="10" width="8" style="14" bestFit="1" customWidth="1"/>
    <col min="11" max="11" width="10.796875" style="14" customWidth="1"/>
    <col min="12" max="12" width="11.19921875" style="14" customWidth="1"/>
    <col min="13" max="13" width="4" style="14" bestFit="1" customWidth="1"/>
    <col min="14" max="14" width="2.19921875" style="14" bestFit="1" customWidth="1"/>
    <col min="15" max="15" width="8" style="14" bestFit="1" customWidth="1"/>
    <col min="16" max="16" width="12.296875" style="14" customWidth="1"/>
    <col min="17" max="17" width="17.296875" style="14" customWidth="1"/>
    <col min="18" max="18" width="8" style="14" bestFit="1" customWidth="1"/>
    <col min="19" max="19" width="9.796875" style="14" bestFit="1" customWidth="1"/>
    <col min="20" max="20" width="12.796875" style="11" customWidth="1"/>
    <col min="21" max="21" width="4.19921875" style="14" bestFit="1" customWidth="1"/>
    <col min="22" max="22" width="3.796875" style="14" bestFit="1" customWidth="1"/>
    <col min="23" max="23" width="29.296875" style="14" bestFit="1" customWidth="1"/>
    <col min="24" max="24" width="8" style="52" bestFit="1" customWidth="1"/>
    <col min="25" max="25" width="11.296875" style="53" customWidth="1"/>
    <col min="26" max="16384" width="8.796875" style="14"/>
  </cols>
  <sheetData>
    <row r="1" spans="1:25" ht="20.399999999999999" x14ac:dyDescent="0.3">
      <c r="A1" s="131" t="s">
        <v>91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3"/>
    </row>
    <row r="2" spans="1:25" ht="20.399999999999999" x14ac:dyDescent="0.3">
      <c r="A2" s="174" t="s">
        <v>2655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6"/>
    </row>
    <row r="3" spans="1:25" ht="16.2" thickBot="1" x14ac:dyDescent="0.35">
      <c r="A3" s="171" t="s">
        <v>177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3"/>
    </row>
    <row r="4" spans="1:25" ht="64.05" customHeight="1" thickBot="1" x14ac:dyDescent="0.35">
      <c r="A4" s="134" t="s">
        <v>113</v>
      </c>
      <c r="B4" s="135"/>
      <c r="C4" s="169" t="s">
        <v>245</v>
      </c>
      <c r="D4" s="55"/>
      <c r="E4" s="55"/>
      <c r="F4" s="55"/>
      <c r="G4" s="148" t="s">
        <v>2715</v>
      </c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50"/>
    </row>
    <row r="5" spans="1:25" s="15" customFormat="1" ht="76.05" customHeight="1" thickBot="1" x14ac:dyDescent="0.35">
      <c r="A5" s="136"/>
      <c r="B5" s="137"/>
      <c r="C5" s="170"/>
      <c r="D5" s="67"/>
      <c r="E5" s="67"/>
      <c r="F5" s="67"/>
      <c r="G5" s="134" t="s">
        <v>112</v>
      </c>
      <c r="H5" s="168"/>
      <c r="I5" s="145" t="s">
        <v>387</v>
      </c>
      <c r="J5" s="146"/>
      <c r="K5" s="147"/>
      <c r="L5" s="2" t="s">
        <v>2</v>
      </c>
      <c r="M5" s="155"/>
      <c r="N5" s="156"/>
      <c r="O5" s="157"/>
      <c r="P5" s="3" t="s">
        <v>3</v>
      </c>
      <c r="Q5" s="4" t="s">
        <v>198</v>
      </c>
      <c r="R5" s="138" t="s">
        <v>2643</v>
      </c>
      <c r="S5" s="139"/>
      <c r="T5" s="140"/>
      <c r="U5" s="151" t="str">
        <f>I5</f>
        <v>Абсолют Видов Организации Материи ИВО</v>
      </c>
      <c r="V5" s="146"/>
      <c r="W5" s="146"/>
      <c r="X5" s="146"/>
      <c r="Y5" s="147"/>
    </row>
    <row r="6" spans="1:25" ht="41.4" x14ac:dyDescent="0.3">
      <c r="A6" s="16">
        <v>3</v>
      </c>
      <c r="B6" s="102" t="s">
        <v>159</v>
      </c>
      <c r="C6" s="159" t="str">
        <f>C4</f>
        <v>Абсолютным Метагалактическим Субъядерным Синтезом стяжаю</v>
      </c>
      <c r="D6" s="69" t="s">
        <v>253</v>
      </c>
      <c r="E6" s="69" t="s">
        <v>157</v>
      </c>
      <c r="F6" s="56" t="s">
        <v>452</v>
      </c>
      <c r="G6" s="16">
        <v>16</v>
      </c>
      <c r="H6" s="17" t="s">
        <v>1</v>
      </c>
      <c r="I6" s="18" t="str">
        <f>D6&amp;" "&amp;E6&amp;" "&amp;F6</f>
        <v>Компакт Абсолюта Стать-Реальности Высокой Цельной Метагалактики ИВО</v>
      </c>
      <c r="J6" s="19" t="s">
        <v>996</v>
      </c>
      <c r="K6" s="20" t="s">
        <v>11</v>
      </c>
      <c r="L6" s="162" t="str">
        <f>L5</f>
        <v>стяж. и возж. в каждом из них</v>
      </c>
      <c r="M6" s="21">
        <v>2</v>
      </c>
      <c r="N6" s="21" t="s">
        <v>0</v>
      </c>
      <c r="O6" s="22" t="s">
        <v>1524</v>
      </c>
      <c r="P6" s="165" t="str">
        <f>P5</f>
        <v>-лионной степени капель Абсолютного Огня,</v>
      </c>
      <c r="Q6" s="152" t="str">
        <f>Q5</f>
        <v>стяжая и компактифицируя</v>
      </c>
      <c r="R6" s="23" t="s">
        <v>2050</v>
      </c>
      <c r="S6" s="24" t="s">
        <v>114</v>
      </c>
      <c r="T6" s="152" t="str">
        <f>F6</f>
        <v>Стать-Реальности Высокой Цельной Метагалактики ИВО</v>
      </c>
      <c r="U6" s="19">
        <f>G6</f>
        <v>16</v>
      </c>
      <c r="V6" s="54" t="s">
        <v>1</v>
      </c>
      <c r="W6" s="18" t="str" cm="1">
        <f t="array" ref="W6:W21">I6:I21</f>
        <v>Компакт Абсолюта Стать-Реальности Высокой Цельной Метагалактики ИВО</v>
      </c>
      <c r="X6" s="19" t="str">
        <f>J6</f>
        <v>524.287</v>
      </c>
      <c r="Y6" s="20" t="s">
        <v>11</v>
      </c>
    </row>
    <row r="7" spans="1:25" ht="41.4" x14ac:dyDescent="0.3">
      <c r="A7" s="25">
        <f>A6</f>
        <v>3</v>
      </c>
      <c r="B7" s="29" t="str">
        <f>B6</f>
        <v>-ий Арх</v>
      </c>
      <c r="C7" s="160"/>
      <c r="D7" s="70" t="str">
        <f>D6</f>
        <v>Компакт</v>
      </c>
      <c r="E7" s="70" t="str">
        <f>E6</f>
        <v>Абсолюта</v>
      </c>
      <c r="F7" s="57" t="str">
        <f>F$6</f>
        <v>Стать-Реальности Высокой Цельной Метагалактики ИВО</v>
      </c>
      <c r="G7" s="25">
        <v>15</v>
      </c>
      <c r="H7" s="26" t="s">
        <v>1</v>
      </c>
      <c r="I7" s="27" t="str">
        <f t="shared" ref="I7:I21" si="0">D7&amp;" "&amp;E7&amp;" "&amp;F7</f>
        <v>Компакт Абсолюта Стать-Реальности Высокой Цельной Метагалактики ИВО</v>
      </c>
      <c r="J7" s="28" t="s">
        <v>1029</v>
      </c>
      <c r="K7" s="29" t="s">
        <v>11</v>
      </c>
      <c r="L7" s="163"/>
      <c r="M7" s="30">
        <f>M6</f>
        <v>2</v>
      </c>
      <c r="N7" s="30" t="s">
        <v>0</v>
      </c>
      <c r="O7" s="31" t="s">
        <v>1557</v>
      </c>
      <c r="P7" s="166"/>
      <c r="Q7" s="153"/>
      <c r="R7" s="32" t="s">
        <v>960</v>
      </c>
      <c r="S7" s="33" t="s">
        <v>115</v>
      </c>
      <c r="T7" s="153"/>
      <c r="U7" s="28">
        <f>G7</f>
        <v>15</v>
      </c>
      <c r="V7" s="99" t="str">
        <f>V6</f>
        <v>-й</v>
      </c>
      <c r="W7" s="27" t="str">
        <v>Компакт Абсолюта Стать-Реальности Высокой Цельной Метагалактики ИВО</v>
      </c>
      <c r="X7" s="28" t="str">
        <f>J7</f>
        <v>507.903</v>
      </c>
      <c r="Y7" s="29" t="s">
        <v>11</v>
      </c>
    </row>
    <row r="8" spans="1:25" ht="41.4" x14ac:dyDescent="0.3">
      <c r="A8" s="34">
        <f t="shared" ref="A8:B21" si="1">A7</f>
        <v>3</v>
      </c>
      <c r="B8" s="38" t="str">
        <f t="shared" si="1"/>
        <v>-ий Арх</v>
      </c>
      <c r="C8" s="160"/>
      <c r="D8" s="71" t="str">
        <f t="shared" ref="D8:E21" si="2">D7</f>
        <v>Компакт</v>
      </c>
      <c r="E8" s="71" t="str">
        <f t="shared" si="2"/>
        <v>Абсолюта</v>
      </c>
      <c r="F8" s="57" t="str">
        <f t="shared" ref="F8:F21" si="3">F$6</f>
        <v>Стать-Реальности Высокой Цельной Метагалактики ИВО</v>
      </c>
      <c r="G8" s="34">
        <v>14</v>
      </c>
      <c r="H8" s="35" t="s">
        <v>1</v>
      </c>
      <c r="I8" s="36" t="str">
        <f t="shared" si="0"/>
        <v>Компакт Абсолюта Стать-Реальности Высокой Цельной Метагалактики ИВО</v>
      </c>
      <c r="J8" s="37" t="s">
        <v>1062</v>
      </c>
      <c r="K8" s="38" t="s">
        <v>11</v>
      </c>
      <c r="L8" s="163"/>
      <c r="M8" s="39">
        <f t="shared" ref="M8:M21" si="4">M7</f>
        <v>2</v>
      </c>
      <c r="N8" s="39" t="s">
        <v>0</v>
      </c>
      <c r="O8" s="40" t="s">
        <v>1590</v>
      </c>
      <c r="P8" s="166"/>
      <c r="Q8" s="153"/>
      <c r="R8" s="41" t="s">
        <v>2113</v>
      </c>
      <c r="S8" s="42" t="s">
        <v>116</v>
      </c>
      <c r="T8" s="153"/>
      <c r="U8" s="37">
        <f>G8</f>
        <v>14</v>
      </c>
      <c r="V8" s="100" t="str">
        <f t="shared" ref="V8:V21" si="5">V7</f>
        <v>-й</v>
      </c>
      <c r="W8" s="36" t="str">
        <v>Компакт Абсолюта Стать-Реальности Высокой Цельной Метагалактики ИВО</v>
      </c>
      <c r="X8" s="37" t="str">
        <f>J8</f>
        <v>491.519</v>
      </c>
      <c r="Y8" s="38" t="s">
        <v>11</v>
      </c>
    </row>
    <row r="9" spans="1:25" ht="42" thickBot="1" x14ac:dyDescent="0.35">
      <c r="A9" s="43">
        <f t="shared" si="1"/>
        <v>3</v>
      </c>
      <c r="B9" s="47" t="str">
        <f t="shared" si="1"/>
        <v>-ий Арх</v>
      </c>
      <c r="C9" s="161"/>
      <c r="D9" s="72" t="str">
        <f t="shared" si="2"/>
        <v>Компакт</v>
      </c>
      <c r="E9" s="72" t="str">
        <f t="shared" si="2"/>
        <v>Абсолюта</v>
      </c>
      <c r="F9" s="57" t="str">
        <f t="shared" si="3"/>
        <v>Стать-Реальности Высокой Цельной Метагалактики ИВО</v>
      </c>
      <c r="G9" s="43">
        <v>13</v>
      </c>
      <c r="H9" s="44" t="s">
        <v>1</v>
      </c>
      <c r="I9" s="45" t="str">
        <f t="shared" si="0"/>
        <v>Компакт Абсолюта Стать-Реальности Высокой Цельной Метагалактики ИВО</v>
      </c>
      <c r="J9" s="46" t="s">
        <v>1095</v>
      </c>
      <c r="K9" s="47" t="s">
        <v>11</v>
      </c>
      <c r="L9" s="164"/>
      <c r="M9" s="48">
        <f t="shared" si="4"/>
        <v>2</v>
      </c>
      <c r="N9" s="48" t="s">
        <v>0</v>
      </c>
      <c r="O9" s="49" t="s">
        <v>1623</v>
      </c>
      <c r="P9" s="167"/>
      <c r="Q9" s="154"/>
      <c r="R9" s="50" t="s">
        <v>2145</v>
      </c>
      <c r="S9" s="51" t="s">
        <v>117</v>
      </c>
      <c r="T9" s="154"/>
      <c r="U9" s="46">
        <f>G9</f>
        <v>13</v>
      </c>
      <c r="V9" s="101" t="str">
        <f t="shared" si="5"/>
        <v>-й</v>
      </c>
      <c r="W9" s="45" t="str">
        <v>Компакт Абсолюта Стать-Реальности Высокой Цельной Метагалактики ИВО</v>
      </c>
      <c r="X9" s="46" t="str">
        <f>J9</f>
        <v>475.135</v>
      </c>
      <c r="Y9" s="47" t="s">
        <v>11</v>
      </c>
    </row>
    <row r="10" spans="1:25" ht="41.4" x14ac:dyDescent="0.3">
      <c r="A10" s="16">
        <f t="shared" si="1"/>
        <v>3</v>
      </c>
      <c r="B10" s="20" t="str">
        <f t="shared" si="1"/>
        <v>-ий Арх</v>
      </c>
      <c r="C10" s="159" t="str">
        <f>C4</f>
        <v>Абсолютным Метагалактическим Субъядерным Синтезом стяжаю</v>
      </c>
      <c r="D10" s="73" t="str">
        <f t="shared" si="2"/>
        <v>Компакт</v>
      </c>
      <c r="E10" s="73" t="str">
        <f t="shared" si="2"/>
        <v>Абсолюта</v>
      </c>
      <c r="F10" s="57" t="str">
        <f t="shared" si="3"/>
        <v>Стать-Реальности Высокой Цельной Метагалактики ИВО</v>
      </c>
      <c r="G10" s="16">
        <v>12</v>
      </c>
      <c r="H10" s="17" t="s">
        <v>1</v>
      </c>
      <c r="I10" s="18" t="str">
        <f t="shared" si="0"/>
        <v>Компакт Абсолюта Стать-Реальности Высокой Цельной Метагалактики ИВО</v>
      </c>
      <c r="J10" s="19" t="s">
        <v>1128</v>
      </c>
      <c r="K10" s="20" t="s">
        <v>11</v>
      </c>
      <c r="L10" s="162" t="str">
        <f>L5</f>
        <v>стяж. и возж. в каждом из них</v>
      </c>
      <c r="M10" s="21">
        <f t="shared" si="4"/>
        <v>2</v>
      </c>
      <c r="N10" s="21" t="s">
        <v>0</v>
      </c>
      <c r="O10" s="22" t="s">
        <v>1656</v>
      </c>
      <c r="P10" s="165" t="str">
        <f>P5</f>
        <v>-лионной степени капель Абсолютного Огня,</v>
      </c>
      <c r="Q10" s="152" t="str">
        <f>Q5</f>
        <v>стяжая и компактифицируя</v>
      </c>
      <c r="R10" s="23" t="s">
        <v>2176</v>
      </c>
      <c r="S10" s="24" t="s">
        <v>118</v>
      </c>
      <c r="T10" s="152" t="str">
        <f>T6</f>
        <v>Стать-Реальности Высокой Цельной Метагалактики ИВО</v>
      </c>
      <c r="U10" s="19">
        <f t="shared" ref="U10:U21" si="6">G10</f>
        <v>12</v>
      </c>
      <c r="V10" s="54" t="str">
        <f t="shared" si="5"/>
        <v>-й</v>
      </c>
      <c r="W10" s="18" t="str">
        <v>Компакт Абсолюта Стать-Реальности Высокой Цельной Метагалактики ИВО</v>
      </c>
      <c r="X10" s="19" t="str">
        <f t="shared" ref="X10:X21" si="7">J10</f>
        <v>458.751</v>
      </c>
      <c r="Y10" s="20" t="s">
        <v>11</v>
      </c>
    </row>
    <row r="11" spans="1:25" ht="41.4" x14ac:dyDescent="0.3">
      <c r="A11" s="25">
        <f t="shared" si="1"/>
        <v>3</v>
      </c>
      <c r="B11" s="29" t="str">
        <f t="shared" si="1"/>
        <v>-ий Арх</v>
      </c>
      <c r="C11" s="189"/>
      <c r="D11" s="70" t="str">
        <f t="shared" si="2"/>
        <v>Компакт</v>
      </c>
      <c r="E11" s="70" t="str">
        <f t="shared" si="2"/>
        <v>Абсолюта</v>
      </c>
      <c r="F11" s="57" t="str">
        <f t="shared" si="3"/>
        <v>Стать-Реальности Высокой Цельной Метагалактики ИВО</v>
      </c>
      <c r="G11" s="25">
        <v>11</v>
      </c>
      <c r="H11" s="26" t="s">
        <v>1</v>
      </c>
      <c r="I11" s="27" t="str">
        <f t="shared" si="0"/>
        <v>Компакт Абсолюта Стать-Реальности Высокой Цельной Метагалактики ИВО</v>
      </c>
      <c r="J11" s="28" t="s">
        <v>1161</v>
      </c>
      <c r="K11" s="29" t="s">
        <v>11</v>
      </c>
      <c r="L11" s="163"/>
      <c r="M11" s="30">
        <f t="shared" si="4"/>
        <v>2</v>
      </c>
      <c r="N11" s="30" t="s">
        <v>0</v>
      </c>
      <c r="O11" s="31" t="s">
        <v>1689</v>
      </c>
      <c r="P11" s="166"/>
      <c r="Q11" s="153"/>
      <c r="R11" s="32" t="s">
        <v>601</v>
      </c>
      <c r="S11" s="33" t="s">
        <v>119</v>
      </c>
      <c r="T11" s="153"/>
      <c r="U11" s="28">
        <f t="shared" si="6"/>
        <v>11</v>
      </c>
      <c r="V11" s="99" t="str">
        <f t="shared" si="5"/>
        <v>-й</v>
      </c>
      <c r="W11" s="27" t="str">
        <v>Компакт Абсолюта Стать-Реальности Высокой Цельной Метагалактики ИВО</v>
      </c>
      <c r="X11" s="28" t="str">
        <f t="shared" si="7"/>
        <v>442.367</v>
      </c>
      <c r="Y11" s="29" t="s">
        <v>11</v>
      </c>
    </row>
    <row r="12" spans="1:25" ht="41.4" x14ac:dyDescent="0.3">
      <c r="A12" s="34">
        <f t="shared" si="1"/>
        <v>3</v>
      </c>
      <c r="B12" s="38" t="str">
        <f t="shared" si="1"/>
        <v>-ий Арх</v>
      </c>
      <c r="C12" s="189"/>
      <c r="D12" s="71" t="str">
        <f t="shared" si="2"/>
        <v>Компакт</v>
      </c>
      <c r="E12" s="71" t="str">
        <f t="shared" si="2"/>
        <v>Абсолюта</v>
      </c>
      <c r="F12" s="57" t="str">
        <f t="shared" si="3"/>
        <v>Стать-Реальности Высокой Цельной Метагалактики ИВО</v>
      </c>
      <c r="G12" s="34">
        <v>10</v>
      </c>
      <c r="H12" s="35" t="s">
        <v>1</v>
      </c>
      <c r="I12" s="36" t="str">
        <f t="shared" si="0"/>
        <v>Компакт Абсолюта Стать-Реальности Высокой Цельной Метагалактики ИВО</v>
      </c>
      <c r="J12" s="37" t="s">
        <v>1194</v>
      </c>
      <c r="K12" s="38" t="s">
        <v>11</v>
      </c>
      <c r="L12" s="163"/>
      <c r="M12" s="39">
        <f t="shared" si="4"/>
        <v>2</v>
      </c>
      <c r="N12" s="39" t="s">
        <v>0</v>
      </c>
      <c r="O12" s="40" t="s">
        <v>1722</v>
      </c>
      <c r="P12" s="166"/>
      <c r="Q12" s="153"/>
      <c r="R12" s="41" t="s">
        <v>632</v>
      </c>
      <c r="S12" s="42" t="s">
        <v>9</v>
      </c>
      <c r="T12" s="153"/>
      <c r="U12" s="37">
        <f t="shared" si="6"/>
        <v>10</v>
      </c>
      <c r="V12" s="100" t="str">
        <f t="shared" si="5"/>
        <v>-й</v>
      </c>
      <c r="W12" s="36" t="str">
        <v>Компакт Абсолюта Стать-Реальности Высокой Цельной Метагалактики ИВО</v>
      </c>
      <c r="X12" s="37" t="str">
        <f t="shared" si="7"/>
        <v>425.983</v>
      </c>
      <c r="Y12" s="38" t="s">
        <v>11</v>
      </c>
    </row>
    <row r="13" spans="1:25" ht="42" thickBot="1" x14ac:dyDescent="0.35">
      <c r="A13" s="43">
        <f t="shared" si="1"/>
        <v>3</v>
      </c>
      <c r="B13" s="47" t="str">
        <f t="shared" si="1"/>
        <v>-ий Арх</v>
      </c>
      <c r="C13" s="190"/>
      <c r="D13" s="72" t="str">
        <f t="shared" si="2"/>
        <v>Компакт</v>
      </c>
      <c r="E13" s="72" t="str">
        <f t="shared" si="2"/>
        <v>Абсолюта</v>
      </c>
      <c r="F13" s="57" t="str">
        <f t="shared" si="3"/>
        <v>Стать-Реальности Высокой Цельной Метагалактики ИВО</v>
      </c>
      <c r="G13" s="43">
        <v>9</v>
      </c>
      <c r="H13" s="44" t="s">
        <v>1</v>
      </c>
      <c r="I13" s="45" t="str">
        <f t="shared" si="0"/>
        <v>Компакт Абсолюта Стать-Реальности Высокой Цельной Метагалактики ИВО</v>
      </c>
      <c r="J13" s="46" t="s">
        <v>1227</v>
      </c>
      <c r="K13" s="47" t="s">
        <v>11</v>
      </c>
      <c r="L13" s="164"/>
      <c r="M13" s="48">
        <f t="shared" si="4"/>
        <v>2</v>
      </c>
      <c r="N13" s="48" t="s">
        <v>0</v>
      </c>
      <c r="O13" s="49" t="s">
        <v>1755</v>
      </c>
      <c r="P13" s="167"/>
      <c r="Q13" s="154"/>
      <c r="R13" s="50" t="s">
        <v>665</v>
      </c>
      <c r="S13" s="51" t="s">
        <v>120</v>
      </c>
      <c r="T13" s="154"/>
      <c r="U13" s="46">
        <f t="shared" si="6"/>
        <v>9</v>
      </c>
      <c r="V13" s="101" t="str">
        <f t="shared" si="5"/>
        <v>-й</v>
      </c>
      <c r="W13" s="45" t="str">
        <v>Компакт Абсолюта Стать-Реальности Высокой Цельной Метагалактики ИВО</v>
      </c>
      <c r="X13" s="46" t="str">
        <f t="shared" si="7"/>
        <v>409.599</v>
      </c>
      <c r="Y13" s="47" t="s">
        <v>11</v>
      </c>
    </row>
    <row r="14" spans="1:25" ht="41.4" x14ac:dyDescent="0.3">
      <c r="A14" s="16">
        <f t="shared" si="1"/>
        <v>3</v>
      </c>
      <c r="B14" s="20" t="str">
        <f t="shared" si="1"/>
        <v>-ий Арх</v>
      </c>
      <c r="C14" s="191" t="str">
        <f>C6</f>
        <v>Абсолютным Метагалактическим Субъядерным Синтезом стяжаю</v>
      </c>
      <c r="D14" s="73" t="str">
        <f t="shared" si="2"/>
        <v>Компакт</v>
      </c>
      <c r="E14" s="73" t="str">
        <f t="shared" si="2"/>
        <v>Абсолюта</v>
      </c>
      <c r="F14" s="57" t="str">
        <f t="shared" si="3"/>
        <v>Стать-Реальности Высокой Цельной Метагалактики ИВО</v>
      </c>
      <c r="G14" s="16">
        <v>8</v>
      </c>
      <c r="H14" s="17" t="s">
        <v>1</v>
      </c>
      <c r="I14" s="18" t="str">
        <f t="shared" si="0"/>
        <v>Компакт Абсолюта Стать-Реальности Высокой Цельной Метагалактики ИВО</v>
      </c>
      <c r="J14" s="19" t="s">
        <v>1260</v>
      </c>
      <c r="K14" s="20" t="s">
        <v>11</v>
      </c>
      <c r="L14" s="162" t="str">
        <f>L5</f>
        <v>стяж. и возж. в каждом из них</v>
      </c>
      <c r="M14" s="21">
        <f t="shared" si="4"/>
        <v>2</v>
      </c>
      <c r="N14" s="21" t="s">
        <v>0</v>
      </c>
      <c r="O14" s="22" t="s">
        <v>1788</v>
      </c>
      <c r="P14" s="165" t="str">
        <f>P5</f>
        <v>-лионной степени капель Абсолютного Огня,</v>
      </c>
      <c r="Q14" s="152" t="str">
        <f>Q5</f>
        <v>стяжая и компактифицируя</v>
      </c>
      <c r="R14" s="23" t="s">
        <v>698</v>
      </c>
      <c r="S14" s="24" t="s">
        <v>8</v>
      </c>
      <c r="T14" s="152" t="str">
        <f>T6</f>
        <v>Стать-Реальности Высокой Цельной Метагалактики ИВО</v>
      </c>
      <c r="U14" s="19">
        <f t="shared" si="6"/>
        <v>8</v>
      </c>
      <c r="V14" s="54" t="str">
        <f t="shared" si="5"/>
        <v>-й</v>
      </c>
      <c r="W14" s="18" t="str">
        <v>Компакт Абсолюта Стать-Реальности Высокой Цельной Метагалактики ИВО</v>
      </c>
      <c r="X14" s="19" t="str">
        <f t="shared" si="7"/>
        <v>393.215</v>
      </c>
      <c r="Y14" s="20" t="s">
        <v>11</v>
      </c>
    </row>
    <row r="15" spans="1:25" ht="41.4" x14ac:dyDescent="0.3">
      <c r="A15" s="25">
        <f t="shared" si="1"/>
        <v>3</v>
      </c>
      <c r="B15" s="29" t="str">
        <f t="shared" si="1"/>
        <v>-ий Арх</v>
      </c>
      <c r="C15" s="160"/>
      <c r="D15" s="70" t="str">
        <f t="shared" si="2"/>
        <v>Компакт</v>
      </c>
      <c r="E15" s="70" t="str">
        <f t="shared" si="2"/>
        <v>Абсолюта</v>
      </c>
      <c r="F15" s="57" t="str">
        <f t="shared" si="3"/>
        <v>Стать-Реальности Высокой Цельной Метагалактики ИВО</v>
      </c>
      <c r="G15" s="25">
        <v>7</v>
      </c>
      <c r="H15" s="26" t="s">
        <v>1</v>
      </c>
      <c r="I15" s="27" t="str">
        <f t="shared" si="0"/>
        <v>Компакт Абсолюта Стать-Реальности Высокой Цельной Метагалактики ИВО</v>
      </c>
      <c r="J15" s="28" t="s">
        <v>1293</v>
      </c>
      <c r="K15" s="29" t="s">
        <v>11</v>
      </c>
      <c r="L15" s="163"/>
      <c r="M15" s="30">
        <f t="shared" si="4"/>
        <v>2</v>
      </c>
      <c r="N15" s="30" t="s">
        <v>0</v>
      </c>
      <c r="O15" s="31" t="s">
        <v>1821</v>
      </c>
      <c r="P15" s="166"/>
      <c r="Q15" s="153"/>
      <c r="R15" s="32" t="s">
        <v>731</v>
      </c>
      <c r="S15" s="33" t="s">
        <v>7</v>
      </c>
      <c r="T15" s="153"/>
      <c r="U15" s="28">
        <f t="shared" si="6"/>
        <v>7</v>
      </c>
      <c r="V15" s="99" t="str">
        <f t="shared" si="5"/>
        <v>-й</v>
      </c>
      <c r="W15" s="27" t="str">
        <v>Компакт Абсолюта Стать-Реальности Высокой Цельной Метагалактики ИВО</v>
      </c>
      <c r="X15" s="28" t="str">
        <f t="shared" si="7"/>
        <v>376.831</v>
      </c>
      <c r="Y15" s="29" t="s">
        <v>11</v>
      </c>
    </row>
    <row r="16" spans="1:25" ht="41.4" x14ac:dyDescent="0.3">
      <c r="A16" s="34">
        <f t="shared" si="1"/>
        <v>3</v>
      </c>
      <c r="B16" s="38" t="str">
        <f t="shared" si="1"/>
        <v>-ий Арх</v>
      </c>
      <c r="C16" s="160"/>
      <c r="D16" s="71" t="str">
        <f t="shared" si="2"/>
        <v>Компакт</v>
      </c>
      <c r="E16" s="71" t="str">
        <f t="shared" si="2"/>
        <v>Абсолюта</v>
      </c>
      <c r="F16" s="57" t="str">
        <f t="shared" si="3"/>
        <v>Стать-Реальности Высокой Цельной Метагалактики ИВО</v>
      </c>
      <c r="G16" s="34">
        <v>6</v>
      </c>
      <c r="H16" s="35" t="s">
        <v>1</v>
      </c>
      <c r="I16" s="36" t="str">
        <f t="shared" si="0"/>
        <v>Компакт Абсолюта Стать-Реальности Высокой Цельной Метагалактики ИВО</v>
      </c>
      <c r="J16" s="37" t="s">
        <v>1326</v>
      </c>
      <c r="K16" s="38" t="s">
        <v>11</v>
      </c>
      <c r="L16" s="163"/>
      <c r="M16" s="39">
        <f t="shared" si="4"/>
        <v>2</v>
      </c>
      <c r="N16" s="39" t="s">
        <v>0</v>
      </c>
      <c r="O16" s="40" t="s">
        <v>1854</v>
      </c>
      <c r="P16" s="166"/>
      <c r="Q16" s="153"/>
      <c r="R16" s="41" t="s">
        <v>762</v>
      </c>
      <c r="S16" s="42" t="s">
        <v>6</v>
      </c>
      <c r="T16" s="153"/>
      <c r="U16" s="37">
        <f t="shared" si="6"/>
        <v>6</v>
      </c>
      <c r="V16" s="100" t="str">
        <f t="shared" si="5"/>
        <v>-й</v>
      </c>
      <c r="W16" s="36" t="str">
        <v>Компакт Абсолюта Стать-Реальности Высокой Цельной Метагалактики ИВО</v>
      </c>
      <c r="X16" s="37" t="str">
        <f t="shared" si="7"/>
        <v>360.447</v>
      </c>
      <c r="Y16" s="38" t="s">
        <v>11</v>
      </c>
    </row>
    <row r="17" spans="1:25" ht="42" thickBot="1" x14ac:dyDescent="0.35">
      <c r="A17" s="43">
        <f t="shared" si="1"/>
        <v>3</v>
      </c>
      <c r="B17" s="47" t="str">
        <f t="shared" si="1"/>
        <v>-ий Арх</v>
      </c>
      <c r="C17" s="161"/>
      <c r="D17" s="72" t="str">
        <f t="shared" si="2"/>
        <v>Компакт</v>
      </c>
      <c r="E17" s="72" t="str">
        <f t="shared" si="2"/>
        <v>Абсолюта</v>
      </c>
      <c r="F17" s="57" t="str">
        <f t="shared" si="3"/>
        <v>Стать-Реальности Высокой Цельной Метагалактики ИВО</v>
      </c>
      <c r="G17" s="43">
        <v>5</v>
      </c>
      <c r="H17" s="44" t="s">
        <v>1</v>
      </c>
      <c r="I17" s="45" t="str">
        <f t="shared" si="0"/>
        <v>Компакт Абсолюта Стать-Реальности Высокой Цельной Метагалактики ИВО</v>
      </c>
      <c r="J17" s="46" t="s">
        <v>1359</v>
      </c>
      <c r="K17" s="47" t="s">
        <v>11</v>
      </c>
      <c r="L17" s="164"/>
      <c r="M17" s="48">
        <f t="shared" si="4"/>
        <v>2</v>
      </c>
      <c r="N17" s="48" t="s">
        <v>0</v>
      </c>
      <c r="O17" s="49" t="s">
        <v>1887</v>
      </c>
      <c r="P17" s="167"/>
      <c r="Q17" s="154"/>
      <c r="R17" s="50" t="s">
        <v>795</v>
      </c>
      <c r="S17" s="51" t="s">
        <v>121</v>
      </c>
      <c r="T17" s="154"/>
      <c r="U17" s="46">
        <f t="shared" si="6"/>
        <v>5</v>
      </c>
      <c r="V17" s="101" t="str">
        <f t="shared" si="5"/>
        <v>-й</v>
      </c>
      <c r="W17" s="45" t="str">
        <v>Компакт Абсолюта Стать-Реальности Высокой Цельной Метагалактики ИВО</v>
      </c>
      <c r="X17" s="46" t="str">
        <f t="shared" si="7"/>
        <v>344.063</v>
      </c>
      <c r="Y17" s="47" t="s">
        <v>11</v>
      </c>
    </row>
    <row r="18" spans="1:25" ht="41.4" x14ac:dyDescent="0.3">
      <c r="A18" s="16">
        <f t="shared" si="1"/>
        <v>3</v>
      </c>
      <c r="B18" s="20" t="str">
        <f t="shared" si="1"/>
        <v>-ий Арх</v>
      </c>
      <c r="C18" s="159" t="str">
        <f>C4</f>
        <v>Абсолютным Метагалактическим Субъядерным Синтезом стяжаю</v>
      </c>
      <c r="D18" s="73" t="str">
        <f t="shared" si="2"/>
        <v>Компакт</v>
      </c>
      <c r="E18" s="73" t="str">
        <f t="shared" si="2"/>
        <v>Абсолюта</v>
      </c>
      <c r="F18" s="57" t="str">
        <f t="shared" si="3"/>
        <v>Стать-Реальности Высокой Цельной Метагалактики ИВО</v>
      </c>
      <c r="G18" s="16">
        <v>4</v>
      </c>
      <c r="H18" s="17" t="s">
        <v>1</v>
      </c>
      <c r="I18" s="18" t="str">
        <f t="shared" si="0"/>
        <v>Компакт Абсолюта Стать-Реальности Высокой Цельной Метагалактики ИВО</v>
      </c>
      <c r="J18" s="19" t="s">
        <v>1392</v>
      </c>
      <c r="K18" s="20" t="s">
        <v>11</v>
      </c>
      <c r="L18" s="162" t="str">
        <f>L5</f>
        <v>стяж. и возж. в каждом из них</v>
      </c>
      <c r="M18" s="21">
        <f t="shared" si="4"/>
        <v>2</v>
      </c>
      <c r="N18" s="21" t="s">
        <v>0</v>
      </c>
      <c r="O18" s="22" t="s">
        <v>1920</v>
      </c>
      <c r="P18" s="165" t="str">
        <f>P5</f>
        <v>-лионной степени капель Абсолютного Огня,</v>
      </c>
      <c r="Q18" s="152" t="str">
        <f>Q5</f>
        <v>стяжая и компактифицируя</v>
      </c>
      <c r="R18" s="23" t="s">
        <v>828</v>
      </c>
      <c r="S18" s="24" t="s">
        <v>5</v>
      </c>
      <c r="T18" s="152" t="str">
        <f>T6</f>
        <v>Стать-Реальности Высокой Цельной Метагалактики ИВО</v>
      </c>
      <c r="U18" s="19">
        <f t="shared" si="6"/>
        <v>4</v>
      </c>
      <c r="V18" s="54" t="str">
        <f t="shared" si="5"/>
        <v>-й</v>
      </c>
      <c r="W18" s="18" t="str">
        <v>Компакт Абсолюта Стать-Реальности Высокой Цельной Метагалактики ИВО</v>
      </c>
      <c r="X18" s="19" t="str">
        <f t="shared" si="7"/>
        <v>327.679</v>
      </c>
      <c r="Y18" s="20" t="s">
        <v>11</v>
      </c>
    </row>
    <row r="19" spans="1:25" ht="41.4" x14ac:dyDescent="0.3">
      <c r="A19" s="25">
        <f t="shared" si="1"/>
        <v>3</v>
      </c>
      <c r="B19" s="29" t="str">
        <f t="shared" si="1"/>
        <v>-ий Арх</v>
      </c>
      <c r="C19" s="189"/>
      <c r="D19" s="70" t="str">
        <f t="shared" si="2"/>
        <v>Компакт</v>
      </c>
      <c r="E19" s="70" t="str">
        <f t="shared" si="2"/>
        <v>Абсолюта</v>
      </c>
      <c r="F19" s="57" t="str">
        <f t="shared" si="3"/>
        <v>Стать-Реальности Высокой Цельной Метагалактики ИВО</v>
      </c>
      <c r="G19" s="25">
        <v>3</v>
      </c>
      <c r="H19" s="26" t="s">
        <v>1</v>
      </c>
      <c r="I19" s="27" t="str">
        <f t="shared" si="0"/>
        <v>Компакт Абсолюта Стать-Реальности Высокой Цельной Метагалактики ИВО</v>
      </c>
      <c r="J19" s="28" t="s">
        <v>1425</v>
      </c>
      <c r="K19" s="29" t="s">
        <v>11</v>
      </c>
      <c r="L19" s="163"/>
      <c r="M19" s="30">
        <f t="shared" si="4"/>
        <v>2</v>
      </c>
      <c r="N19" s="30" t="s">
        <v>0</v>
      </c>
      <c r="O19" s="31" t="s">
        <v>1953</v>
      </c>
      <c r="P19" s="166"/>
      <c r="Q19" s="153"/>
      <c r="R19" s="32" t="s">
        <v>861</v>
      </c>
      <c r="S19" s="33" t="s">
        <v>4</v>
      </c>
      <c r="T19" s="153"/>
      <c r="U19" s="28">
        <f t="shared" si="6"/>
        <v>3</v>
      </c>
      <c r="V19" s="99" t="str">
        <f t="shared" si="5"/>
        <v>-й</v>
      </c>
      <c r="W19" s="27" t="str">
        <v>Компакт Абсолюта Стать-Реальности Высокой Цельной Метагалактики ИВО</v>
      </c>
      <c r="X19" s="28" t="str">
        <f t="shared" si="7"/>
        <v>311.295</v>
      </c>
      <c r="Y19" s="29" t="s">
        <v>11</v>
      </c>
    </row>
    <row r="20" spans="1:25" ht="41.4" x14ac:dyDescent="0.3">
      <c r="A20" s="34">
        <f t="shared" si="1"/>
        <v>3</v>
      </c>
      <c r="B20" s="38" t="str">
        <f t="shared" si="1"/>
        <v>-ий Арх</v>
      </c>
      <c r="C20" s="189"/>
      <c r="D20" s="71" t="str">
        <f t="shared" si="2"/>
        <v>Компакт</v>
      </c>
      <c r="E20" s="71" t="str">
        <f t="shared" si="2"/>
        <v>Абсолюта</v>
      </c>
      <c r="F20" s="57" t="str">
        <f t="shared" si="3"/>
        <v>Стать-Реальности Высокой Цельной Метагалактики ИВО</v>
      </c>
      <c r="G20" s="34">
        <v>2</v>
      </c>
      <c r="H20" s="35" t="s">
        <v>1</v>
      </c>
      <c r="I20" s="36" t="str">
        <f t="shared" si="0"/>
        <v>Компакт Абсолюта Стать-Реальности Высокой Цельной Метагалактики ИВО</v>
      </c>
      <c r="J20" s="37" t="s">
        <v>1458</v>
      </c>
      <c r="K20" s="38" t="s">
        <v>11</v>
      </c>
      <c r="L20" s="163"/>
      <c r="M20" s="39">
        <f t="shared" si="4"/>
        <v>2</v>
      </c>
      <c r="N20" s="39" t="s">
        <v>0</v>
      </c>
      <c r="O20" s="40" t="s">
        <v>1986</v>
      </c>
      <c r="P20" s="166"/>
      <c r="Q20" s="153"/>
      <c r="R20" s="41" t="s">
        <v>893</v>
      </c>
      <c r="S20" s="42" t="s">
        <v>12</v>
      </c>
      <c r="T20" s="153"/>
      <c r="U20" s="37">
        <f t="shared" si="6"/>
        <v>2</v>
      </c>
      <c r="V20" s="100" t="str">
        <f t="shared" si="5"/>
        <v>-й</v>
      </c>
      <c r="W20" s="36" t="str">
        <v>Компакт Абсолюта Стать-Реальности Высокой Цельной Метагалактики ИВО</v>
      </c>
      <c r="X20" s="37" t="str">
        <f t="shared" si="7"/>
        <v>294.911</v>
      </c>
      <c r="Y20" s="38" t="s">
        <v>11</v>
      </c>
    </row>
    <row r="21" spans="1:25" ht="42" thickBot="1" x14ac:dyDescent="0.35">
      <c r="A21" s="43">
        <f t="shared" si="1"/>
        <v>3</v>
      </c>
      <c r="B21" s="47" t="str">
        <f t="shared" si="1"/>
        <v>-ий Арх</v>
      </c>
      <c r="C21" s="190"/>
      <c r="D21" s="74" t="str">
        <f t="shared" si="2"/>
        <v>Компакт</v>
      </c>
      <c r="E21" s="74" t="str">
        <f t="shared" si="2"/>
        <v>Абсолюта</v>
      </c>
      <c r="F21" s="68" t="str">
        <f t="shared" si="3"/>
        <v>Стать-Реальности Высокой Цельной Метагалактики ИВО</v>
      </c>
      <c r="G21" s="43">
        <v>1</v>
      </c>
      <c r="H21" s="44" t="s">
        <v>1</v>
      </c>
      <c r="I21" s="13" t="str">
        <f t="shared" si="0"/>
        <v>Компакт Абсолюта Стать-Реальности Высокой Цельной Метагалактики ИВО</v>
      </c>
      <c r="J21" s="46" t="s">
        <v>1491</v>
      </c>
      <c r="K21" s="47" t="s">
        <v>11</v>
      </c>
      <c r="L21" s="164"/>
      <c r="M21" s="48">
        <f t="shared" si="4"/>
        <v>2</v>
      </c>
      <c r="N21" s="48" t="s">
        <v>0</v>
      </c>
      <c r="O21" s="49" t="s">
        <v>2019</v>
      </c>
      <c r="P21" s="167"/>
      <c r="Q21" s="154"/>
      <c r="R21" s="50" t="s">
        <v>926</v>
      </c>
      <c r="S21" s="51" t="s">
        <v>13</v>
      </c>
      <c r="T21" s="154"/>
      <c r="U21" s="46">
        <f t="shared" si="6"/>
        <v>1</v>
      </c>
      <c r="V21" s="101" t="str">
        <f t="shared" si="5"/>
        <v>-й</v>
      </c>
      <c r="W21" s="13" t="str">
        <v>Компакт Абсолюта Стать-Реальности Высокой Цельной Метагалактики ИВО</v>
      </c>
      <c r="X21" s="46" t="str">
        <f t="shared" si="7"/>
        <v>278.527</v>
      </c>
      <c r="Y21" s="47" t="s">
        <v>11</v>
      </c>
    </row>
    <row r="22" spans="1:25" ht="18.600000000000001" thickBot="1" x14ac:dyDescent="0.35">
      <c r="A22" s="195" t="s">
        <v>2651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7"/>
    </row>
    <row r="23" spans="1:25" ht="16.2" thickBot="1" x14ac:dyDescent="0.35"/>
    <row r="24" spans="1:25" ht="20.399999999999999" x14ac:dyDescent="0.3">
      <c r="A24" s="110" t="s">
        <v>92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2"/>
    </row>
    <row r="25" spans="1:25" ht="17.399999999999999" x14ac:dyDescent="0.3">
      <c r="A25" s="113" t="s">
        <v>2710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5"/>
    </row>
    <row r="26" spans="1:25" ht="18" x14ac:dyDescent="0.35">
      <c r="A26" s="116" t="s">
        <v>385</v>
      </c>
      <c r="B26" s="117"/>
      <c r="C26" s="126" t="s">
        <v>731</v>
      </c>
      <c r="D26" s="126"/>
      <c r="E26" s="126"/>
      <c r="F26" s="126"/>
      <c r="G26" s="126"/>
      <c r="H26" s="126"/>
      <c r="I26" s="126"/>
      <c r="J26" s="141" t="s">
        <v>427</v>
      </c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2"/>
    </row>
    <row r="27" spans="1:25" ht="18.600000000000001" thickBot="1" x14ac:dyDescent="0.4">
      <c r="A27" s="118" t="s">
        <v>386</v>
      </c>
      <c r="B27" s="119"/>
      <c r="C27" s="130" t="s">
        <v>2539</v>
      </c>
      <c r="D27" s="130"/>
      <c r="E27" s="130"/>
      <c r="F27" s="130"/>
      <c r="G27" s="130"/>
      <c r="H27" s="130"/>
      <c r="I27" s="130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4"/>
    </row>
    <row r="29" spans="1:25" ht="16.2" thickBot="1" x14ac:dyDescent="0.35"/>
    <row r="30" spans="1:25" ht="20.399999999999999" x14ac:dyDescent="0.3">
      <c r="A30" s="131" t="s">
        <v>93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3"/>
    </row>
    <row r="31" spans="1:25" ht="17.399999999999999" x14ac:dyDescent="0.3">
      <c r="A31" s="192" t="s">
        <v>2716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4"/>
    </row>
    <row r="32" spans="1:25" ht="18" customHeight="1" x14ac:dyDescent="0.3">
      <c r="A32" s="127" t="s">
        <v>2717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9"/>
    </row>
    <row r="33" spans="1:21" ht="18" customHeight="1" x14ac:dyDescent="0.3">
      <c r="A33" s="127" t="s">
        <v>2718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9"/>
    </row>
    <row r="34" spans="1:21" ht="18" customHeight="1" x14ac:dyDescent="0.3">
      <c r="A34" s="127" t="s">
        <v>2719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9"/>
    </row>
    <row r="35" spans="1:21" ht="19.05" customHeight="1" thickBot="1" x14ac:dyDescent="0.35">
      <c r="A35" s="186" t="s">
        <v>2720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8"/>
    </row>
  </sheetData>
  <mergeCells count="45">
    <mergeCell ref="A35:U35"/>
    <mergeCell ref="A25:U25"/>
    <mergeCell ref="A26:B26"/>
    <mergeCell ref="C26:I26"/>
    <mergeCell ref="J26:U27"/>
    <mergeCell ref="A27:B27"/>
    <mergeCell ref="C27:I27"/>
    <mergeCell ref="A30:U30"/>
    <mergeCell ref="A31:U31"/>
    <mergeCell ref="A32:U32"/>
    <mergeCell ref="A33:U33"/>
    <mergeCell ref="A34:U34"/>
    <mergeCell ref="A24:U24"/>
    <mergeCell ref="C10:C13"/>
    <mergeCell ref="L10:L13"/>
    <mergeCell ref="P10:P13"/>
    <mergeCell ref="Q10:Q13"/>
    <mergeCell ref="T10:T13"/>
    <mergeCell ref="C14:C17"/>
    <mergeCell ref="L14:L17"/>
    <mergeCell ref="P14:P17"/>
    <mergeCell ref="Q14:Q17"/>
    <mergeCell ref="T14:T17"/>
    <mergeCell ref="C18:C21"/>
    <mergeCell ref="L18:L21"/>
    <mergeCell ref="P18:P21"/>
    <mergeCell ref="Q18:Q21"/>
    <mergeCell ref="T18:T21"/>
    <mergeCell ref="A1:Y1"/>
    <mergeCell ref="A2:Y2"/>
    <mergeCell ref="A3:Y3"/>
    <mergeCell ref="C6:C9"/>
    <mergeCell ref="L6:L9"/>
    <mergeCell ref="P6:P9"/>
    <mergeCell ref="Q6:Q9"/>
    <mergeCell ref="T6:T9"/>
    <mergeCell ref="A22:Y22"/>
    <mergeCell ref="A4:B5"/>
    <mergeCell ref="C4:C5"/>
    <mergeCell ref="G4:Y4"/>
    <mergeCell ref="G5:H5"/>
    <mergeCell ref="I5:K5"/>
    <mergeCell ref="M5:O5"/>
    <mergeCell ref="R5:T5"/>
    <mergeCell ref="U5:Y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CB5B7-4853-D043-A0A5-B1C39107CC30}">
  <dimension ref="A1:Y35"/>
  <sheetViews>
    <sheetView zoomScale="90" zoomScaleNormal="90" workbookViewId="0">
      <selection sqref="A1:XFD1"/>
    </sheetView>
  </sheetViews>
  <sheetFormatPr defaultColWidth="8.796875" defaultRowHeight="15.6" x14ac:dyDescent="0.3"/>
  <cols>
    <col min="1" max="1" width="3" style="14" bestFit="1" customWidth="1"/>
    <col min="2" max="2" width="7.5" style="14" customWidth="1"/>
    <col min="3" max="3" width="16.796875" style="14" customWidth="1"/>
    <col min="4" max="4" width="18.69921875" style="14" hidden="1" customWidth="1"/>
    <col min="5" max="5" width="15.69921875" style="14" hidden="1" customWidth="1"/>
    <col min="6" max="6" width="17.19921875" style="14" hidden="1" customWidth="1"/>
    <col min="7" max="7" width="3.796875" style="14" bestFit="1" customWidth="1"/>
    <col min="8" max="8" width="3.19921875" style="14" bestFit="1" customWidth="1"/>
    <col min="9" max="9" width="26" style="14" customWidth="1"/>
    <col min="10" max="10" width="9.19921875" style="14" bestFit="1" customWidth="1"/>
    <col min="11" max="11" width="10.796875" style="14" customWidth="1"/>
    <col min="12" max="12" width="11.19921875" style="14" customWidth="1"/>
    <col min="13" max="13" width="4" style="14" bestFit="1" customWidth="1"/>
    <col min="14" max="14" width="2.19921875" style="14" bestFit="1" customWidth="1"/>
    <col min="15" max="15" width="9.19921875" style="14" bestFit="1" customWidth="1"/>
    <col min="16" max="16" width="12.296875" style="14" customWidth="1"/>
    <col min="17" max="17" width="17.296875" style="14" customWidth="1"/>
    <col min="18" max="18" width="9.19921875" style="14" bestFit="1" customWidth="1"/>
    <col min="19" max="19" width="9.796875" style="14" bestFit="1" customWidth="1"/>
    <col min="20" max="20" width="12.796875" style="11" customWidth="1"/>
    <col min="21" max="21" width="4.19921875" style="14" bestFit="1" customWidth="1"/>
    <col min="22" max="22" width="3.796875" style="14" bestFit="1" customWidth="1"/>
    <col min="23" max="23" width="29.296875" style="14" bestFit="1" customWidth="1"/>
    <col min="24" max="24" width="9.19921875" style="52" bestFit="1" customWidth="1"/>
    <col min="25" max="25" width="11.296875" style="53" customWidth="1"/>
    <col min="26" max="16384" width="8.796875" style="14"/>
  </cols>
  <sheetData>
    <row r="1" spans="1:25" ht="20.399999999999999" x14ac:dyDescent="0.3">
      <c r="A1" s="131" t="s">
        <v>125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3"/>
    </row>
    <row r="2" spans="1:25" ht="20.399999999999999" x14ac:dyDescent="0.3">
      <c r="A2" s="174" t="s">
        <v>2656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6"/>
    </row>
    <row r="3" spans="1:25" ht="16.2" thickBot="1" x14ac:dyDescent="0.35">
      <c r="A3" s="171" t="s">
        <v>177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3"/>
    </row>
    <row r="4" spans="1:25" ht="64.05" customHeight="1" thickBot="1" x14ac:dyDescent="0.35">
      <c r="A4" s="134" t="s">
        <v>113</v>
      </c>
      <c r="B4" s="135"/>
      <c r="C4" s="169" t="s">
        <v>245</v>
      </c>
      <c r="D4" s="55"/>
      <c r="E4" s="55"/>
      <c r="F4" s="55"/>
      <c r="G4" s="148" t="s">
        <v>2727</v>
      </c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50"/>
    </row>
    <row r="5" spans="1:25" s="15" customFormat="1" ht="76.05" customHeight="1" thickBot="1" x14ac:dyDescent="0.35">
      <c r="A5" s="136"/>
      <c r="B5" s="137"/>
      <c r="C5" s="170"/>
      <c r="D5" s="67"/>
      <c r="E5" s="67"/>
      <c r="F5" s="67"/>
      <c r="G5" s="134" t="s">
        <v>112</v>
      </c>
      <c r="H5" s="168"/>
      <c r="I5" s="145" t="s">
        <v>387</v>
      </c>
      <c r="J5" s="146"/>
      <c r="K5" s="147"/>
      <c r="L5" s="2" t="s">
        <v>2</v>
      </c>
      <c r="M5" s="155"/>
      <c r="N5" s="156"/>
      <c r="O5" s="157"/>
      <c r="P5" s="3" t="s">
        <v>3</v>
      </c>
      <c r="Q5" s="4" t="s">
        <v>198</v>
      </c>
      <c r="R5" s="138" t="s">
        <v>2643</v>
      </c>
      <c r="S5" s="139"/>
      <c r="T5" s="140"/>
      <c r="U5" s="151" t="str">
        <f>I5</f>
        <v>Абсолют Видов Организации Материи ИВО</v>
      </c>
      <c r="V5" s="146"/>
      <c r="W5" s="146"/>
      <c r="X5" s="146"/>
      <c r="Y5" s="147"/>
    </row>
    <row r="6" spans="1:25" ht="41.4" x14ac:dyDescent="0.3">
      <c r="A6" s="16">
        <v>4</v>
      </c>
      <c r="B6" s="102" t="s">
        <v>124</v>
      </c>
      <c r="C6" s="159" t="str">
        <f>C4</f>
        <v>Абсолютным Метагалактическим Субъядерным Синтезом стяжаю</v>
      </c>
      <c r="D6" s="69" t="s">
        <v>253</v>
      </c>
      <c r="E6" s="69" t="s">
        <v>157</v>
      </c>
      <c r="F6" s="56" t="s">
        <v>453</v>
      </c>
      <c r="G6" s="16">
        <v>16</v>
      </c>
      <c r="H6" s="17" t="s">
        <v>1</v>
      </c>
      <c r="I6" s="18" t="str">
        <f>D6&amp;" "&amp;E6&amp;" "&amp;F6</f>
        <v>Компакт Абсолюта Синтез-Реальности Истинной Метагалактики ИВО</v>
      </c>
      <c r="J6" s="19" t="s">
        <v>997</v>
      </c>
      <c r="K6" s="20" t="s">
        <v>11</v>
      </c>
      <c r="L6" s="162" t="str">
        <f>L5</f>
        <v>стяж. и возж. в каждом из них</v>
      </c>
      <c r="M6" s="21">
        <v>2</v>
      </c>
      <c r="N6" s="21" t="s">
        <v>0</v>
      </c>
      <c r="O6" s="22" t="s">
        <v>1525</v>
      </c>
      <c r="P6" s="165" t="str">
        <f>P5</f>
        <v>-лионной степени капель Абсолютного Огня,</v>
      </c>
      <c r="Q6" s="152" t="str">
        <f>Q5</f>
        <v>стяжая и компактифицируя</v>
      </c>
      <c r="R6" s="23" t="s">
        <v>2051</v>
      </c>
      <c r="S6" s="24" t="s">
        <v>114</v>
      </c>
      <c r="T6" s="152" t="str">
        <f>F6</f>
        <v>Синтез-Реальности Истинной Метагалактики ИВО</v>
      </c>
      <c r="U6" s="19">
        <f>G6</f>
        <v>16</v>
      </c>
      <c r="V6" s="54" t="s">
        <v>1</v>
      </c>
      <c r="W6" s="18" t="str" cm="1">
        <f t="array" ref="W6:W21">I6:I21</f>
        <v>Компакт Абсолюта Синтез-Реальности Истинной Метагалактики ИВО</v>
      </c>
      <c r="X6" s="19" t="str">
        <f>J6</f>
        <v>2.097.151</v>
      </c>
      <c r="Y6" s="20" t="s">
        <v>11</v>
      </c>
    </row>
    <row r="7" spans="1:25" ht="41.4" x14ac:dyDescent="0.3">
      <c r="A7" s="25">
        <f>A6</f>
        <v>4</v>
      </c>
      <c r="B7" s="29" t="str">
        <f>B6</f>
        <v>-ый Арх</v>
      </c>
      <c r="C7" s="160"/>
      <c r="D7" s="70" t="str">
        <f>D6</f>
        <v>Компакт</v>
      </c>
      <c r="E7" s="70" t="str">
        <f>E6</f>
        <v>Абсолюта</v>
      </c>
      <c r="F7" s="57" t="str">
        <f>F$6</f>
        <v>Синтез-Реальности Истинной Метагалактики ИВО</v>
      </c>
      <c r="G7" s="25">
        <v>15</v>
      </c>
      <c r="H7" s="26" t="s">
        <v>1</v>
      </c>
      <c r="I7" s="27" t="str">
        <f t="shared" ref="I7:I21" si="0">D7&amp;" "&amp;E7&amp;" "&amp;F7</f>
        <v>Компакт Абсолюта Синтез-Реальности Истинной Метагалактики ИВО</v>
      </c>
      <c r="J7" s="28" t="s">
        <v>1030</v>
      </c>
      <c r="K7" s="29" t="s">
        <v>11</v>
      </c>
      <c r="L7" s="163"/>
      <c r="M7" s="30">
        <f>M6</f>
        <v>2</v>
      </c>
      <c r="N7" s="30" t="s">
        <v>0</v>
      </c>
      <c r="O7" s="31" t="s">
        <v>1558</v>
      </c>
      <c r="P7" s="166"/>
      <c r="Q7" s="153"/>
      <c r="R7" s="32" t="s">
        <v>2082</v>
      </c>
      <c r="S7" s="33" t="s">
        <v>115</v>
      </c>
      <c r="T7" s="153"/>
      <c r="U7" s="28">
        <f>G7</f>
        <v>15</v>
      </c>
      <c r="V7" s="99" t="str">
        <f>V6</f>
        <v>-й</v>
      </c>
      <c r="W7" s="27" t="str">
        <v>Компакт Абсолюта Синтез-Реальности Истинной Метагалактики ИВО</v>
      </c>
      <c r="X7" s="28" t="str">
        <f>J7</f>
        <v>2.031.615</v>
      </c>
      <c r="Y7" s="29" t="s">
        <v>11</v>
      </c>
    </row>
    <row r="8" spans="1:25" ht="41.4" x14ac:dyDescent="0.3">
      <c r="A8" s="34">
        <f t="shared" ref="A8:B21" si="1">A7</f>
        <v>4</v>
      </c>
      <c r="B8" s="38" t="str">
        <f t="shared" si="1"/>
        <v>-ый Арх</v>
      </c>
      <c r="C8" s="160"/>
      <c r="D8" s="71" t="str">
        <f t="shared" ref="D8:E21" si="2">D7</f>
        <v>Компакт</v>
      </c>
      <c r="E8" s="71" t="str">
        <f t="shared" si="2"/>
        <v>Абсолюта</v>
      </c>
      <c r="F8" s="57" t="str">
        <f t="shared" ref="F8:F21" si="3">F$6</f>
        <v>Синтез-Реальности Истинной Метагалактики ИВО</v>
      </c>
      <c r="G8" s="34">
        <v>14</v>
      </c>
      <c r="H8" s="35" t="s">
        <v>1</v>
      </c>
      <c r="I8" s="36" t="str">
        <f t="shared" si="0"/>
        <v>Компакт Абсолюта Синтез-Реальности Истинной Метагалактики ИВО</v>
      </c>
      <c r="J8" s="37" t="s">
        <v>1063</v>
      </c>
      <c r="K8" s="38" t="s">
        <v>11</v>
      </c>
      <c r="L8" s="163"/>
      <c r="M8" s="39">
        <f t="shared" ref="M8:M21" si="4">M7</f>
        <v>2</v>
      </c>
      <c r="N8" s="39" t="s">
        <v>0</v>
      </c>
      <c r="O8" s="40" t="s">
        <v>1591</v>
      </c>
      <c r="P8" s="166"/>
      <c r="Q8" s="153"/>
      <c r="R8" s="41" t="s">
        <v>2114</v>
      </c>
      <c r="S8" s="42" t="s">
        <v>116</v>
      </c>
      <c r="T8" s="153"/>
      <c r="U8" s="37">
        <f>G8</f>
        <v>14</v>
      </c>
      <c r="V8" s="100" t="str">
        <f t="shared" ref="V8:V21" si="5">V7</f>
        <v>-й</v>
      </c>
      <c r="W8" s="36" t="str">
        <v>Компакт Абсолюта Синтез-Реальности Истинной Метагалактики ИВО</v>
      </c>
      <c r="X8" s="37" t="str">
        <f>J8</f>
        <v>1.966.079</v>
      </c>
      <c r="Y8" s="38" t="s">
        <v>11</v>
      </c>
    </row>
    <row r="9" spans="1:25" ht="42" thickBot="1" x14ac:dyDescent="0.35">
      <c r="A9" s="43">
        <f t="shared" si="1"/>
        <v>4</v>
      </c>
      <c r="B9" s="47" t="str">
        <f t="shared" si="1"/>
        <v>-ый Арх</v>
      </c>
      <c r="C9" s="161"/>
      <c r="D9" s="72" t="str">
        <f t="shared" si="2"/>
        <v>Компакт</v>
      </c>
      <c r="E9" s="72" t="str">
        <f t="shared" si="2"/>
        <v>Абсолюта</v>
      </c>
      <c r="F9" s="57" t="str">
        <f t="shared" si="3"/>
        <v>Синтез-Реальности Истинной Метагалактики ИВО</v>
      </c>
      <c r="G9" s="43">
        <v>13</v>
      </c>
      <c r="H9" s="44" t="s">
        <v>1</v>
      </c>
      <c r="I9" s="45" t="str">
        <f t="shared" si="0"/>
        <v>Компакт Абсолюта Синтез-Реальности Истинной Метагалактики ИВО</v>
      </c>
      <c r="J9" s="46" t="s">
        <v>1096</v>
      </c>
      <c r="K9" s="47" t="s">
        <v>11</v>
      </c>
      <c r="L9" s="164"/>
      <c r="M9" s="48">
        <f t="shared" si="4"/>
        <v>2</v>
      </c>
      <c r="N9" s="48" t="s">
        <v>0</v>
      </c>
      <c r="O9" s="49" t="s">
        <v>1624</v>
      </c>
      <c r="P9" s="167"/>
      <c r="Q9" s="154"/>
      <c r="R9" s="50" t="s">
        <v>2146</v>
      </c>
      <c r="S9" s="51" t="s">
        <v>117</v>
      </c>
      <c r="T9" s="154"/>
      <c r="U9" s="46">
        <f>G9</f>
        <v>13</v>
      </c>
      <c r="V9" s="101" t="str">
        <f t="shared" si="5"/>
        <v>-й</v>
      </c>
      <c r="W9" s="45" t="str">
        <v>Компакт Абсолюта Синтез-Реальности Истинной Метагалактики ИВО</v>
      </c>
      <c r="X9" s="46" t="str">
        <f>J9</f>
        <v>1.900.543</v>
      </c>
      <c r="Y9" s="47" t="s">
        <v>11</v>
      </c>
    </row>
    <row r="10" spans="1:25" ht="41.4" x14ac:dyDescent="0.3">
      <c r="A10" s="16">
        <f t="shared" si="1"/>
        <v>4</v>
      </c>
      <c r="B10" s="20" t="str">
        <f t="shared" si="1"/>
        <v>-ый Арх</v>
      </c>
      <c r="C10" s="159" t="str">
        <f>C4</f>
        <v>Абсолютным Метагалактическим Субъядерным Синтезом стяжаю</v>
      </c>
      <c r="D10" s="73" t="str">
        <f t="shared" si="2"/>
        <v>Компакт</v>
      </c>
      <c r="E10" s="73" t="str">
        <f t="shared" si="2"/>
        <v>Абсолюта</v>
      </c>
      <c r="F10" s="57" t="str">
        <f t="shared" si="3"/>
        <v>Синтез-Реальности Истинной Метагалактики ИВО</v>
      </c>
      <c r="G10" s="16">
        <v>12</v>
      </c>
      <c r="H10" s="17" t="s">
        <v>1</v>
      </c>
      <c r="I10" s="18" t="str">
        <f t="shared" si="0"/>
        <v>Компакт Абсолюта Синтез-Реальности Истинной Метагалактики ИВО</v>
      </c>
      <c r="J10" s="19" t="s">
        <v>1129</v>
      </c>
      <c r="K10" s="20" t="s">
        <v>11</v>
      </c>
      <c r="L10" s="162" t="str">
        <f>L5</f>
        <v>стяж. и возж. в каждом из них</v>
      </c>
      <c r="M10" s="21">
        <f t="shared" si="4"/>
        <v>2</v>
      </c>
      <c r="N10" s="21" t="s">
        <v>0</v>
      </c>
      <c r="O10" s="22" t="s">
        <v>1657</v>
      </c>
      <c r="P10" s="165" t="str">
        <f>P5</f>
        <v>-лионной степени капель Абсолютного Огня,</v>
      </c>
      <c r="Q10" s="152" t="str">
        <f>Q5</f>
        <v>стяжая и компактифицируя</v>
      </c>
      <c r="R10" s="23" t="s">
        <v>2177</v>
      </c>
      <c r="S10" s="24" t="s">
        <v>118</v>
      </c>
      <c r="T10" s="152" t="str">
        <f>T6</f>
        <v>Синтез-Реальности Истинной Метагалактики ИВО</v>
      </c>
      <c r="U10" s="19">
        <f t="shared" ref="U10:U21" si="6">G10</f>
        <v>12</v>
      </c>
      <c r="V10" s="54" t="str">
        <f t="shared" si="5"/>
        <v>-й</v>
      </c>
      <c r="W10" s="18" t="str">
        <v>Компакт Абсолюта Синтез-Реальности Истинной Метагалактики ИВО</v>
      </c>
      <c r="X10" s="19" t="str">
        <f t="shared" ref="X10:X21" si="7">J10</f>
        <v>1.835.007</v>
      </c>
      <c r="Y10" s="20" t="s">
        <v>11</v>
      </c>
    </row>
    <row r="11" spans="1:25" ht="41.4" x14ac:dyDescent="0.3">
      <c r="A11" s="25">
        <f t="shared" si="1"/>
        <v>4</v>
      </c>
      <c r="B11" s="29" t="str">
        <f t="shared" si="1"/>
        <v>-ый Арх</v>
      </c>
      <c r="C11" s="189"/>
      <c r="D11" s="70" t="str">
        <f t="shared" si="2"/>
        <v>Компакт</v>
      </c>
      <c r="E11" s="70" t="str">
        <f t="shared" si="2"/>
        <v>Абсолюта</v>
      </c>
      <c r="F11" s="57" t="str">
        <f t="shared" si="3"/>
        <v>Синтез-Реальности Истинной Метагалактики ИВО</v>
      </c>
      <c r="G11" s="25">
        <v>11</v>
      </c>
      <c r="H11" s="26" t="s">
        <v>1</v>
      </c>
      <c r="I11" s="27" t="str">
        <f t="shared" si="0"/>
        <v>Компакт Абсолюта Синтез-Реальности Истинной Метагалактики ИВО</v>
      </c>
      <c r="J11" s="28" t="s">
        <v>1162</v>
      </c>
      <c r="K11" s="29" t="s">
        <v>11</v>
      </c>
      <c r="L11" s="163"/>
      <c r="M11" s="30">
        <f t="shared" si="4"/>
        <v>2</v>
      </c>
      <c r="N11" s="30" t="s">
        <v>0</v>
      </c>
      <c r="O11" s="31" t="s">
        <v>1690</v>
      </c>
      <c r="P11" s="166"/>
      <c r="Q11" s="153"/>
      <c r="R11" s="32" t="s">
        <v>2207</v>
      </c>
      <c r="S11" s="33" t="s">
        <v>119</v>
      </c>
      <c r="T11" s="153"/>
      <c r="U11" s="28">
        <f t="shared" si="6"/>
        <v>11</v>
      </c>
      <c r="V11" s="99" t="str">
        <f t="shared" si="5"/>
        <v>-й</v>
      </c>
      <c r="W11" s="27" t="str">
        <v>Компакт Абсолюта Синтез-Реальности Истинной Метагалактики ИВО</v>
      </c>
      <c r="X11" s="28" t="str">
        <f t="shared" si="7"/>
        <v>1.769.471</v>
      </c>
      <c r="Y11" s="29" t="s">
        <v>11</v>
      </c>
    </row>
    <row r="12" spans="1:25" ht="41.4" x14ac:dyDescent="0.3">
      <c r="A12" s="34">
        <f t="shared" si="1"/>
        <v>4</v>
      </c>
      <c r="B12" s="38" t="str">
        <f t="shared" si="1"/>
        <v>-ый Арх</v>
      </c>
      <c r="C12" s="189"/>
      <c r="D12" s="71" t="str">
        <f t="shared" si="2"/>
        <v>Компакт</v>
      </c>
      <c r="E12" s="71" t="str">
        <f t="shared" si="2"/>
        <v>Абсолюта</v>
      </c>
      <c r="F12" s="57" t="str">
        <f t="shared" si="3"/>
        <v>Синтез-Реальности Истинной Метагалактики ИВО</v>
      </c>
      <c r="G12" s="34">
        <v>10</v>
      </c>
      <c r="H12" s="35" t="s">
        <v>1</v>
      </c>
      <c r="I12" s="36" t="str">
        <f t="shared" si="0"/>
        <v>Компакт Абсолюта Синтез-Реальности Истинной Метагалактики ИВО</v>
      </c>
      <c r="J12" s="37" t="s">
        <v>1195</v>
      </c>
      <c r="K12" s="38" t="s">
        <v>11</v>
      </c>
      <c r="L12" s="163"/>
      <c r="M12" s="39">
        <f t="shared" si="4"/>
        <v>2</v>
      </c>
      <c r="N12" s="39" t="s">
        <v>0</v>
      </c>
      <c r="O12" s="40" t="s">
        <v>1723</v>
      </c>
      <c r="P12" s="166"/>
      <c r="Q12" s="153"/>
      <c r="R12" s="41" t="s">
        <v>2237</v>
      </c>
      <c r="S12" s="42" t="s">
        <v>9</v>
      </c>
      <c r="T12" s="153"/>
      <c r="U12" s="37">
        <f t="shared" si="6"/>
        <v>10</v>
      </c>
      <c r="V12" s="100" t="str">
        <f t="shared" si="5"/>
        <v>-й</v>
      </c>
      <c r="W12" s="36" t="str">
        <v>Компакт Абсолюта Синтез-Реальности Истинной Метагалактики ИВО</v>
      </c>
      <c r="X12" s="37" t="str">
        <f t="shared" si="7"/>
        <v>1.703.935</v>
      </c>
      <c r="Y12" s="38" t="s">
        <v>11</v>
      </c>
    </row>
    <row r="13" spans="1:25" ht="42" thickBot="1" x14ac:dyDescent="0.35">
      <c r="A13" s="43">
        <f t="shared" si="1"/>
        <v>4</v>
      </c>
      <c r="B13" s="47" t="str">
        <f t="shared" si="1"/>
        <v>-ый Арх</v>
      </c>
      <c r="C13" s="190"/>
      <c r="D13" s="72" t="str">
        <f t="shared" si="2"/>
        <v>Компакт</v>
      </c>
      <c r="E13" s="72" t="str">
        <f t="shared" si="2"/>
        <v>Абсолюта</v>
      </c>
      <c r="F13" s="57" t="str">
        <f t="shared" si="3"/>
        <v>Синтез-Реальности Истинной Метагалактики ИВО</v>
      </c>
      <c r="G13" s="43">
        <v>9</v>
      </c>
      <c r="H13" s="44" t="s">
        <v>1</v>
      </c>
      <c r="I13" s="45" t="str">
        <f t="shared" si="0"/>
        <v>Компакт Абсолюта Синтез-Реальности Истинной Метагалактики ИВО</v>
      </c>
      <c r="J13" s="46" t="s">
        <v>1228</v>
      </c>
      <c r="K13" s="47" t="s">
        <v>11</v>
      </c>
      <c r="L13" s="164"/>
      <c r="M13" s="48">
        <f t="shared" si="4"/>
        <v>2</v>
      </c>
      <c r="N13" s="48" t="s">
        <v>0</v>
      </c>
      <c r="O13" s="49" t="s">
        <v>1756</v>
      </c>
      <c r="P13" s="167"/>
      <c r="Q13" s="154"/>
      <c r="R13" s="50" t="s">
        <v>2267</v>
      </c>
      <c r="S13" s="51" t="s">
        <v>120</v>
      </c>
      <c r="T13" s="154"/>
      <c r="U13" s="46">
        <f t="shared" si="6"/>
        <v>9</v>
      </c>
      <c r="V13" s="101" t="str">
        <f t="shared" si="5"/>
        <v>-й</v>
      </c>
      <c r="W13" s="45" t="str">
        <v>Компакт Абсолюта Синтез-Реальности Истинной Метагалактики ИВО</v>
      </c>
      <c r="X13" s="46" t="str">
        <f t="shared" si="7"/>
        <v>1.638.399</v>
      </c>
      <c r="Y13" s="47" t="s">
        <v>11</v>
      </c>
    </row>
    <row r="14" spans="1:25" ht="41.4" x14ac:dyDescent="0.3">
      <c r="A14" s="16">
        <f t="shared" si="1"/>
        <v>4</v>
      </c>
      <c r="B14" s="20" t="str">
        <f t="shared" si="1"/>
        <v>-ый Арх</v>
      </c>
      <c r="C14" s="191" t="str">
        <f>C6</f>
        <v>Абсолютным Метагалактическим Субъядерным Синтезом стяжаю</v>
      </c>
      <c r="D14" s="73" t="str">
        <f t="shared" si="2"/>
        <v>Компакт</v>
      </c>
      <c r="E14" s="73" t="str">
        <f t="shared" si="2"/>
        <v>Абсолюта</v>
      </c>
      <c r="F14" s="57" t="str">
        <f t="shared" si="3"/>
        <v>Синтез-Реальности Истинной Метагалактики ИВО</v>
      </c>
      <c r="G14" s="16">
        <v>8</v>
      </c>
      <c r="H14" s="17" t="s">
        <v>1</v>
      </c>
      <c r="I14" s="18" t="str">
        <f t="shared" si="0"/>
        <v>Компакт Абсолюта Синтез-Реальности Истинной Метагалактики ИВО</v>
      </c>
      <c r="J14" s="19" t="s">
        <v>1261</v>
      </c>
      <c r="K14" s="20" t="s">
        <v>11</v>
      </c>
      <c r="L14" s="162" t="str">
        <f>L5</f>
        <v>стяж. и возж. в каждом из них</v>
      </c>
      <c r="M14" s="21">
        <f t="shared" si="4"/>
        <v>2</v>
      </c>
      <c r="N14" s="21" t="s">
        <v>0</v>
      </c>
      <c r="O14" s="22" t="s">
        <v>1789</v>
      </c>
      <c r="P14" s="165" t="str">
        <f>P5</f>
        <v>-лионной степени капель Абсолютного Огня,</v>
      </c>
      <c r="Q14" s="152" t="str">
        <f>Q5</f>
        <v>стяжая и компактифицируя</v>
      </c>
      <c r="R14" s="23" t="s">
        <v>2297</v>
      </c>
      <c r="S14" s="24" t="s">
        <v>8</v>
      </c>
      <c r="T14" s="152" t="str">
        <f>T6</f>
        <v>Синтез-Реальности Истинной Метагалактики ИВО</v>
      </c>
      <c r="U14" s="19">
        <f t="shared" si="6"/>
        <v>8</v>
      </c>
      <c r="V14" s="54" t="str">
        <f t="shared" si="5"/>
        <v>-й</v>
      </c>
      <c r="W14" s="18" t="str">
        <v>Компакт Абсолюта Синтез-Реальности Истинной Метагалактики ИВО</v>
      </c>
      <c r="X14" s="19" t="str">
        <f t="shared" si="7"/>
        <v>1.572.863</v>
      </c>
      <c r="Y14" s="20" t="s">
        <v>11</v>
      </c>
    </row>
    <row r="15" spans="1:25" ht="41.4" x14ac:dyDescent="0.3">
      <c r="A15" s="25">
        <f t="shared" si="1"/>
        <v>4</v>
      </c>
      <c r="B15" s="29" t="str">
        <f t="shared" si="1"/>
        <v>-ый Арх</v>
      </c>
      <c r="C15" s="160"/>
      <c r="D15" s="70" t="str">
        <f t="shared" si="2"/>
        <v>Компакт</v>
      </c>
      <c r="E15" s="70" t="str">
        <f t="shared" si="2"/>
        <v>Абсолюта</v>
      </c>
      <c r="F15" s="57" t="str">
        <f t="shared" si="3"/>
        <v>Синтез-Реальности Истинной Метагалактики ИВО</v>
      </c>
      <c r="G15" s="25">
        <v>7</v>
      </c>
      <c r="H15" s="26" t="s">
        <v>1</v>
      </c>
      <c r="I15" s="27" t="str">
        <f t="shared" si="0"/>
        <v>Компакт Абсолюта Синтез-Реальности Истинной Метагалактики ИВО</v>
      </c>
      <c r="J15" s="28" t="s">
        <v>1294</v>
      </c>
      <c r="K15" s="29" t="s">
        <v>11</v>
      </c>
      <c r="L15" s="163"/>
      <c r="M15" s="30">
        <f t="shared" si="4"/>
        <v>2</v>
      </c>
      <c r="N15" s="30" t="s">
        <v>0</v>
      </c>
      <c r="O15" s="31" t="s">
        <v>1822</v>
      </c>
      <c r="P15" s="166"/>
      <c r="Q15" s="153"/>
      <c r="R15" s="32" t="s">
        <v>2327</v>
      </c>
      <c r="S15" s="33" t="s">
        <v>7</v>
      </c>
      <c r="T15" s="153"/>
      <c r="U15" s="28">
        <f t="shared" si="6"/>
        <v>7</v>
      </c>
      <c r="V15" s="99" t="str">
        <f t="shared" si="5"/>
        <v>-й</v>
      </c>
      <c r="W15" s="27" t="str">
        <v>Компакт Абсолюта Синтез-Реальности Истинной Метагалактики ИВО</v>
      </c>
      <c r="X15" s="28" t="str">
        <f t="shared" si="7"/>
        <v>1.507.327</v>
      </c>
      <c r="Y15" s="29" t="s">
        <v>11</v>
      </c>
    </row>
    <row r="16" spans="1:25" ht="41.4" x14ac:dyDescent="0.3">
      <c r="A16" s="34">
        <f t="shared" si="1"/>
        <v>4</v>
      </c>
      <c r="B16" s="38" t="str">
        <f t="shared" si="1"/>
        <v>-ый Арх</v>
      </c>
      <c r="C16" s="160"/>
      <c r="D16" s="71" t="str">
        <f t="shared" si="2"/>
        <v>Компакт</v>
      </c>
      <c r="E16" s="71" t="str">
        <f t="shared" si="2"/>
        <v>Абсолюта</v>
      </c>
      <c r="F16" s="57" t="str">
        <f t="shared" si="3"/>
        <v>Синтез-Реальности Истинной Метагалактики ИВО</v>
      </c>
      <c r="G16" s="34">
        <v>6</v>
      </c>
      <c r="H16" s="35" t="s">
        <v>1</v>
      </c>
      <c r="I16" s="36" t="str">
        <f t="shared" si="0"/>
        <v>Компакт Абсолюта Синтез-Реальности Истинной Метагалактики ИВО</v>
      </c>
      <c r="J16" s="37" t="s">
        <v>1327</v>
      </c>
      <c r="K16" s="38" t="s">
        <v>11</v>
      </c>
      <c r="L16" s="163"/>
      <c r="M16" s="39">
        <f t="shared" si="4"/>
        <v>2</v>
      </c>
      <c r="N16" s="39" t="s">
        <v>0</v>
      </c>
      <c r="O16" s="40" t="s">
        <v>1855</v>
      </c>
      <c r="P16" s="166"/>
      <c r="Q16" s="153"/>
      <c r="R16" s="41" t="s">
        <v>2357</v>
      </c>
      <c r="S16" s="42" t="s">
        <v>6</v>
      </c>
      <c r="T16" s="153"/>
      <c r="U16" s="37">
        <f t="shared" si="6"/>
        <v>6</v>
      </c>
      <c r="V16" s="100" t="str">
        <f t="shared" si="5"/>
        <v>-й</v>
      </c>
      <c r="W16" s="36" t="str">
        <v>Компакт Абсолюта Синтез-Реальности Истинной Метагалактики ИВО</v>
      </c>
      <c r="X16" s="37" t="str">
        <f t="shared" si="7"/>
        <v>1.441.791</v>
      </c>
      <c r="Y16" s="38" t="s">
        <v>11</v>
      </c>
    </row>
    <row r="17" spans="1:25" ht="42" thickBot="1" x14ac:dyDescent="0.35">
      <c r="A17" s="43">
        <f t="shared" si="1"/>
        <v>4</v>
      </c>
      <c r="B17" s="47" t="str">
        <f t="shared" si="1"/>
        <v>-ый Арх</v>
      </c>
      <c r="C17" s="161"/>
      <c r="D17" s="72" t="str">
        <f t="shared" si="2"/>
        <v>Компакт</v>
      </c>
      <c r="E17" s="72" t="str">
        <f t="shared" si="2"/>
        <v>Абсолюта</v>
      </c>
      <c r="F17" s="57" t="str">
        <f t="shared" si="3"/>
        <v>Синтез-Реальности Истинной Метагалактики ИВО</v>
      </c>
      <c r="G17" s="43">
        <v>5</v>
      </c>
      <c r="H17" s="44" t="s">
        <v>1</v>
      </c>
      <c r="I17" s="45" t="str">
        <f t="shared" si="0"/>
        <v>Компакт Абсолюта Синтез-Реальности Истинной Метагалактики ИВО</v>
      </c>
      <c r="J17" s="46" t="s">
        <v>1360</v>
      </c>
      <c r="K17" s="47" t="s">
        <v>11</v>
      </c>
      <c r="L17" s="164"/>
      <c r="M17" s="48">
        <f t="shared" si="4"/>
        <v>2</v>
      </c>
      <c r="N17" s="48" t="s">
        <v>0</v>
      </c>
      <c r="O17" s="49" t="s">
        <v>1888</v>
      </c>
      <c r="P17" s="167"/>
      <c r="Q17" s="154"/>
      <c r="R17" s="50" t="s">
        <v>2387</v>
      </c>
      <c r="S17" s="51" t="s">
        <v>121</v>
      </c>
      <c r="T17" s="154"/>
      <c r="U17" s="46">
        <f t="shared" si="6"/>
        <v>5</v>
      </c>
      <c r="V17" s="101" t="str">
        <f t="shared" si="5"/>
        <v>-й</v>
      </c>
      <c r="W17" s="45" t="str">
        <v>Компакт Абсолюта Синтез-Реальности Истинной Метагалактики ИВО</v>
      </c>
      <c r="X17" s="46" t="str">
        <f t="shared" si="7"/>
        <v>1.376.255</v>
      </c>
      <c r="Y17" s="47" t="s">
        <v>11</v>
      </c>
    </row>
    <row r="18" spans="1:25" ht="41.4" x14ac:dyDescent="0.3">
      <c r="A18" s="16">
        <f t="shared" si="1"/>
        <v>4</v>
      </c>
      <c r="B18" s="20" t="str">
        <f t="shared" si="1"/>
        <v>-ый Арх</v>
      </c>
      <c r="C18" s="159" t="str">
        <f>C4</f>
        <v>Абсолютным Метагалактическим Субъядерным Синтезом стяжаю</v>
      </c>
      <c r="D18" s="73" t="str">
        <f t="shared" si="2"/>
        <v>Компакт</v>
      </c>
      <c r="E18" s="73" t="str">
        <f t="shared" si="2"/>
        <v>Абсолюта</v>
      </c>
      <c r="F18" s="57" t="str">
        <f t="shared" si="3"/>
        <v>Синтез-Реальности Истинной Метагалактики ИВО</v>
      </c>
      <c r="G18" s="16">
        <v>4</v>
      </c>
      <c r="H18" s="17" t="s">
        <v>1</v>
      </c>
      <c r="I18" s="18" t="str">
        <f t="shared" si="0"/>
        <v>Компакт Абсолюта Синтез-Реальности Истинной Метагалактики ИВО</v>
      </c>
      <c r="J18" s="19" t="s">
        <v>1393</v>
      </c>
      <c r="K18" s="20" t="s">
        <v>11</v>
      </c>
      <c r="L18" s="162" t="str">
        <f>L5</f>
        <v>стяж. и возж. в каждом из них</v>
      </c>
      <c r="M18" s="21">
        <f t="shared" si="4"/>
        <v>2</v>
      </c>
      <c r="N18" s="21" t="s">
        <v>0</v>
      </c>
      <c r="O18" s="22" t="s">
        <v>1921</v>
      </c>
      <c r="P18" s="165" t="str">
        <f>P5</f>
        <v>-лионной степени капель Абсолютного Огня,</v>
      </c>
      <c r="Q18" s="152" t="str">
        <f>Q5</f>
        <v>стяжая и компактифицируя</v>
      </c>
      <c r="R18" s="23" t="s">
        <v>2417</v>
      </c>
      <c r="S18" s="24" t="s">
        <v>5</v>
      </c>
      <c r="T18" s="152" t="str">
        <f>T6</f>
        <v>Синтез-Реальности Истинной Метагалактики ИВО</v>
      </c>
      <c r="U18" s="19">
        <f t="shared" si="6"/>
        <v>4</v>
      </c>
      <c r="V18" s="54" t="str">
        <f t="shared" si="5"/>
        <v>-й</v>
      </c>
      <c r="W18" s="18" t="str">
        <v>Компакт Абсолюта Синтез-Реальности Истинной Метагалактики ИВО</v>
      </c>
      <c r="X18" s="19" t="str">
        <f t="shared" si="7"/>
        <v>1.310.719</v>
      </c>
      <c r="Y18" s="20" t="s">
        <v>11</v>
      </c>
    </row>
    <row r="19" spans="1:25" ht="41.4" x14ac:dyDescent="0.3">
      <c r="A19" s="25">
        <f t="shared" si="1"/>
        <v>4</v>
      </c>
      <c r="B19" s="29" t="str">
        <f t="shared" si="1"/>
        <v>-ый Арх</v>
      </c>
      <c r="C19" s="189"/>
      <c r="D19" s="70" t="str">
        <f t="shared" si="2"/>
        <v>Компакт</v>
      </c>
      <c r="E19" s="70" t="str">
        <f t="shared" si="2"/>
        <v>Абсолюта</v>
      </c>
      <c r="F19" s="57" t="str">
        <f t="shared" si="3"/>
        <v>Синтез-Реальности Истинной Метагалактики ИВО</v>
      </c>
      <c r="G19" s="25">
        <v>3</v>
      </c>
      <c r="H19" s="26" t="s">
        <v>1</v>
      </c>
      <c r="I19" s="27" t="str">
        <f t="shared" si="0"/>
        <v>Компакт Абсолюта Синтез-Реальности Истинной Метагалактики ИВО</v>
      </c>
      <c r="J19" s="28" t="s">
        <v>1426</v>
      </c>
      <c r="K19" s="29" t="s">
        <v>11</v>
      </c>
      <c r="L19" s="163"/>
      <c r="M19" s="30">
        <f t="shared" si="4"/>
        <v>2</v>
      </c>
      <c r="N19" s="30" t="s">
        <v>0</v>
      </c>
      <c r="O19" s="31" t="s">
        <v>1954</v>
      </c>
      <c r="P19" s="166"/>
      <c r="Q19" s="153"/>
      <c r="R19" s="32" t="s">
        <v>2447</v>
      </c>
      <c r="S19" s="33" t="s">
        <v>4</v>
      </c>
      <c r="T19" s="153"/>
      <c r="U19" s="28">
        <f t="shared" si="6"/>
        <v>3</v>
      </c>
      <c r="V19" s="99" t="str">
        <f t="shared" si="5"/>
        <v>-й</v>
      </c>
      <c r="W19" s="27" t="str">
        <v>Компакт Абсолюта Синтез-Реальности Истинной Метагалактики ИВО</v>
      </c>
      <c r="X19" s="28" t="str">
        <f t="shared" si="7"/>
        <v>1.245.183</v>
      </c>
      <c r="Y19" s="29" t="s">
        <v>11</v>
      </c>
    </row>
    <row r="20" spans="1:25" ht="41.4" x14ac:dyDescent="0.3">
      <c r="A20" s="34">
        <f t="shared" si="1"/>
        <v>4</v>
      </c>
      <c r="B20" s="38" t="str">
        <f t="shared" si="1"/>
        <v>-ый Арх</v>
      </c>
      <c r="C20" s="189"/>
      <c r="D20" s="71" t="str">
        <f t="shared" si="2"/>
        <v>Компакт</v>
      </c>
      <c r="E20" s="71" t="str">
        <f t="shared" si="2"/>
        <v>Абсолюта</v>
      </c>
      <c r="F20" s="57" t="str">
        <f t="shared" si="3"/>
        <v>Синтез-Реальности Истинной Метагалактики ИВО</v>
      </c>
      <c r="G20" s="34">
        <v>2</v>
      </c>
      <c r="H20" s="35" t="s">
        <v>1</v>
      </c>
      <c r="I20" s="36" t="str">
        <f t="shared" si="0"/>
        <v>Компакт Абсолюта Синтез-Реальности Истинной Метагалактики ИВО</v>
      </c>
      <c r="J20" s="37" t="s">
        <v>1459</v>
      </c>
      <c r="K20" s="38" t="s">
        <v>11</v>
      </c>
      <c r="L20" s="163"/>
      <c r="M20" s="39">
        <f t="shared" si="4"/>
        <v>2</v>
      </c>
      <c r="N20" s="39" t="s">
        <v>0</v>
      </c>
      <c r="O20" s="40" t="s">
        <v>1987</v>
      </c>
      <c r="P20" s="166"/>
      <c r="Q20" s="153"/>
      <c r="R20" s="41" t="s">
        <v>2477</v>
      </c>
      <c r="S20" s="42" t="s">
        <v>12</v>
      </c>
      <c r="T20" s="153"/>
      <c r="U20" s="37">
        <f t="shared" si="6"/>
        <v>2</v>
      </c>
      <c r="V20" s="100" t="str">
        <f t="shared" si="5"/>
        <v>-й</v>
      </c>
      <c r="W20" s="36" t="str">
        <v>Компакт Абсолюта Синтез-Реальности Истинной Метагалактики ИВО</v>
      </c>
      <c r="X20" s="37" t="str">
        <f t="shared" si="7"/>
        <v>1.179.647</v>
      </c>
      <c r="Y20" s="38" t="s">
        <v>11</v>
      </c>
    </row>
    <row r="21" spans="1:25" ht="42" thickBot="1" x14ac:dyDescent="0.35">
      <c r="A21" s="43">
        <f t="shared" si="1"/>
        <v>4</v>
      </c>
      <c r="B21" s="47" t="str">
        <f t="shared" si="1"/>
        <v>-ый Арх</v>
      </c>
      <c r="C21" s="190"/>
      <c r="D21" s="74" t="str">
        <f t="shared" si="2"/>
        <v>Компакт</v>
      </c>
      <c r="E21" s="74" t="str">
        <f t="shared" si="2"/>
        <v>Абсолюта</v>
      </c>
      <c r="F21" s="68" t="str">
        <f t="shared" si="3"/>
        <v>Синтез-Реальности Истинной Метагалактики ИВО</v>
      </c>
      <c r="G21" s="43">
        <v>1</v>
      </c>
      <c r="H21" s="44" t="s">
        <v>1</v>
      </c>
      <c r="I21" s="13" t="str">
        <f t="shared" si="0"/>
        <v>Компакт Абсолюта Синтез-Реальности Истинной Метагалактики ИВО</v>
      </c>
      <c r="J21" s="46" t="s">
        <v>1492</v>
      </c>
      <c r="K21" s="47" t="s">
        <v>11</v>
      </c>
      <c r="L21" s="164"/>
      <c r="M21" s="48">
        <f t="shared" si="4"/>
        <v>2</v>
      </c>
      <c r="N21" s="48" t="s">
        <v>0</v>
      </c>
      <c r="O21" s="49" t="s">
        <v>2020</v>
      </c>
      <c r="P21" s="167"/>
      <c r="Q21" s="154"/>
      <c r="R21" s="50" t="s">
        <v>2507</v>
      </c>
      <c r="S21" s="51" t="s">
        <v>13</v>
      </c>
      <c r="T21" s="154"/>
      <c r="U21" s="46">
        <f t="shared" si="6"/>
        <v>1</v>
      </c>
      <c r="V21" s="101" t="str">
        <f t="shared" si="5"/>
        <v>-й</v>
      </c>
      <c r="W21" s="13" t="str">
        <v>Компакт Абсолюта Синтез-Реальности Истинной Метагалактики ИВО</v>
      </c>
      <c r="X21" s="46" t="str">
        <f t="shared" si="7"/>
        <v>1.114.111</v>
      </c>
      <c r="Y21" s="47" t="s">
        <v>11</v>
      </c>
    </row>
    <row r="22" spans="1:25" ht="18.600000000000001" thickBot="1" x14ac:dyDescent="0.35">
      <c r="A22" s="195" t="s">
        <v>2651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7"/>
    </row>
    <row r="23" spans="1:25" ht="16.2" thickBot="1" x14ac:dyDescent="0.35"/>
    <row r="24" spans="1:25" ht="20.399999999999999" x14ac:dyDescent="0.3">
      <c r="A24" s="110" t="s">
        <v>126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2"/>
    </row>
    <row r="25" spans="1:25" ht="17.399999999999999" x14ac:dyDescent="0.3">
      <c r="A25" s="113" t="s">
        <v>2721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5"/>
    </row>
    <row r="26" spans="1:25" ht="18" x14ac:dyDescent="0.35">
      <c r="A26" s="116" t="s">
        <v>385</v>
      </c>
      <c r="B26" s="117"/>
      <c r="C26" s="126" t="s">
        <v>732</v>
      </c>
      <c r="D26" s="126"/>
      <c r="E26" s="126"/>
      <c r="F26" s="126"/>
      <c r="G26" s="126"/>
      <c r="H26" s="126"/>
      <c r="I26" s="126"/>
      <c r="J26" s="141" t="s">
        <v>428</v>
      </c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2"/>
    </row>
    <row r="27" spans="1:25" ht="18.600000000000001" thickBot="1" x14ac:dyDescent="0.4">
      <c r="A27" s="118" t="s">
        <v>386</v>
      </c>
      <c r="B27" s="119"/>
      <c r="C27" s="130" t="s">
        <v>2540</v>
      </c>
      <c r="D27" s="130"/>
      <c r="E27" s="130"/>
      <c r="F27" s="130"/>
      <c r="G27" s="130"/>
      <c r="H27" s="130"/>
      <c r="I27" s="130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4"/>
    </row>
    <row r="29" spans="1:25" ht="16.2" thickBot="1" x14ac:dyDescent="0.35"/>
    <row r="30" spans="1:25" ht="20.399999999999999" x14ac:dyDescent="0.3">
      <c r="A30" s="131" t="s">
        <v>127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3"/>
    </row>
    <row r="31" spans="1:25" ht="17.399999999999999" x14ac:dyDescent="0.3">
      <c r="A31" s="192" t="s">
        <v>2726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4"/>
    </row>
    <row r="32" spans="1:25" ht="18" customHeight="1" x14ac:dyDescent="0.3">
      <c r="A32" s="127" t="s">
        <v>2722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9"/>
    </row>
    <row r="33" spans="1:21" ht="18" customHeight="1" x14ac:dyDescent="0.3">
      <c r="A33" s="127" t="s">
        <v>2723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9"/>
    </row>
    <row r="34" spans="1:21" ht="18" customHeight="1" x14ac:dyDescent="0.3">
      <c r="A34" s="127" t="s">
        <v>2724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9"/>
    </row>
    <row r="35" spans="1:21" ht="19.05" customHeight="1" thickBot="1" x14ac:dyDescent="0.35">
      <c r="A35" s="186" t="s">
        <v>2725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8"/>
    </row>
  </sheetData>
  <mergeCells count="45">
    <mergeCell ref="A35:U35"/>
    <mergeCell ref="A25:U25"/>
    <mergeCell ref="A26:B26"/>
    <mergeCell ref="C26:I26"/>
    <mergeCell ref="J26:U27"/>
    <mergeCell ref="A27:B27"/>
    <mergeCell ref="C27:I27"/>
    <mergeCell ref="A30:U30"/>
    <mergeCell ref="A31:U31"/>
    <mergeCell ref="A32:U32"/>
    <mergeCell ref="A33:U33"/>
    <mergeCell ref="A34:U34"/>
    <mergeCell ref="A24:U24"/>
    <mergeCell ref="C10:C13"/>
    <mergeCell ref="L10:L13"/>
    <mergeCell ref="P10:P13"/>
    <mergeCell ref="Q10:Q13"/>
    <mergeCell ref="T10:T13"/>
    <mergeCell ref="C14:C17"/>
    <mergeCell ref="L14:L17"/>
    <mergeCell ref="P14:P17"/>
    <mergeCell ref="Q14:Q17"/>
    <mergeCell ref="T14:T17"/>
    <mergeCell ref="C18:C21"/>
    <mergeCell ref="L18:L21"/>
    <mergeCell ref="P18:P21"/>
    <mergeCell ref="Q18:Q21"/>
    <mergeCell ref="T18:T21"/>
    <mergeCell ref="A1:Y1"/>
    <mergeCell ref="A2:Y2"/>
    <mergeCell ref="A3:Y3"/>
    <mergeCell ref="C6:C9"/>
    <mergeCell ref="L6:L9"/>
    <mergeCell ref="P6:P9"/>
    <mergeCell ref="Q6:Q9"/>
    <mergeCell ref="T6:T9"/>
    <mergeCell ref="A22:Y22"/>
    <mergeCell ref="A4:B5"/>
    <mergeCell ref="C4:C5"/>
    <mergeCell ref="G4:Y4"/>
    <mergeCell ref="G5:H5"/>
    <mergeCell ref="I5:K5"/>
    <mergeCell ref="M5:O5"/>
    <mergeCell ref="R5:T5"/>
    <mergeCell ref="U5:Y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D51BE-33A1-824B-8FB9-06462A2BE44B}">
  <dimension ref="A1:Y35"/>
  <sheetViews>
    <sheetView zoomScale="90" zoomScaleNormal="90" workbookViewId="0">
      <selection sqref="A1:XFD1"/>
    </sheetView>
  </sheetViews>
  <sheetFormatPr defaultColWidth="8.796875" defaultRowHeight="15.6" x14ac:dyDescent="0.3"/>
  <cols>
    <col min="1" max="1" width="3" style="14" bestFit="1" customWidth="1"/>
    <col min="2" max="2" width="7.5" style="14" customWidth="1"/>
    <col min="3" max="3" width="16.796875" style="14" customWidth="1"/>
    <col min="4" max="4" width="18.69921875" style="14" hidden="1" customWidth="1"/>
    <col min="5" max="5" width="15.69921875" style="14" hidden="1" customWidth="1"/>
    <col min="6" max="6" width="24.296875" style="14" hidden="1" customWidth="1"/>
    <col min="7" max="7" width="3.796875" style="14" bestFit="1" customWidth="1"/>
    <col min="8" max="8" width="3.19921875" style="14" bestFit="1" customWidth="1"/>
    <col min="9" max="9" width="26" style="14" customWidth="1"/>
    <col min="10" max="10" width="9.19921875" style="14" bestFit="1" customWidth="1"/>
    <col min="11" max="11" width="10.796875" style="14" customWidth="1"/>
    <col min="12" max="12" width="11.19921875" style="14" customWidth="1"/>
    <col min="13" max="13" width="4" style="14" bestFit="1" customWidth="1"/>
    <col min="14" max="14" width="2.19921875" style="14" bestFit="1" customWidth="1"/>
    <col min="15" max="15" width="9.19921875" style="14" bestFit="1" customWidth="1"/>
    <col min="16" max="16" width="12.296875" style="14" customWidth="1"/>
    <col min="17" max="17" width="17.296875" style="14" customWidth="1"/>
    <col min="18" max="18" width="9.19921875" style="14" bestFit="1" customWidth="1"/>
    <col min="19" max="19" width="9.796875" style="14" bestFit="1" customWidth="1"/>
    <col min="20" max="20" width="12.796875" style="11" customWidth="1"/>
    <col min="21" max="21" width="4.19921875" style="14" bestFit="1" customWidth="1"/>
    <col min="22" max="22" width="3.796875" style="14" bestFit="1" customWidth="1"/>
    <col min="23" max="23" width="29.296875" style="14" bestFit="1" customWidth="1"/>
    <col min="24" max="24" width="9.19921875" style="52" bestFit="1" customWidth="1"/>
    <col min="25" max="25" width="11.296875" style="53" customWidth="1"/>
    <col min="26" max="16384" width="8.796875" style="14"/>
  </cols>
  <sheetData>
    <row r="1" spans="1:25" ht="20.399999999999999" x14ac:dyDescent="0.3">
      <c r="A1" s="131" t="s">
        <v>128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3"/>
    </row>
    <row r="2" spans="1:25" ht="20.399999999999999" x14ac:dyDescent="0.3">
      <c r="A2" s="174" t="s">
        <v>2657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6"/>
    </row>
    <row r="3" spans="1:25" ht="16.2" thickBot="1" x14ac:dyDescent="0.35">
      <c r="A3" s="171" t="s">
        <v>177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3"/>
    </row>
    <row r="4" spans="1:25" ht="64.05" customHeight="1" thickBot="1" x14ac:dyDescent="0.35">
      <c r="A4" s="134" t="s">
        <v>113</v>
      </c>
      <c r="B4" s="135"/>
      <c r="C4" s="169" t="s">
        <v>245</v>
      </c>
      <c r="D4" s="55"/>
      <c r="E4" s="55"/>
      <c r="F4" s="55"/>
      <c r="G4" s="148" t="s">
        <v>2728</v>
      </c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50"/>
    </row>
    <row r="5" spans="1:25" s="15" customFormat="1" ht="76.05" customHeight="1" thickBot="1" x14ac:dyDescent="0.35">
      <c r="A5" s="136"/>
      <c r="B5" s="137"/>
      <c r="C5" s="170"/>
      <c r="D5" s="67"/>
      <c r="E5" s="67"/>
      <c r="F5" s="67"/>
      <c r="G5" s="134" t="s">
        <v>112</v>
      </c>
      <c r="H5" s="168"/>
      <c r="I5" s="145" t="s">
        <v>387</v>
      </c>
      <c r="J5" s="146"/>
      <c r="K5" s="147"/>
      <c r="L5" s="2" t="s">
        <v>2</v>
      </c>
      <c r="M5" s="155"/>
      <c r="N5" s="156"/>
      <c r="O5" s="157"/>
      <c r="P5" s="3" t="s">
        <v>3</v>
      </c>
      <c r="Q5" s="4" t="s">
        <v>198</v>
      </c>
      <c r="R5" s="138" t="s">
        <v>2643</v>
      </c>
      <c r="S5" s="139"/>
      <c r="T5" s="140"/>
      <c r="U5" s="151" t="str">
        <f>I5</f>
        <v>Абсолют Видов Организации Материи ИВО</v>
      </c>
      <c r="V5" s="146"/>
      <c r="W5" s="146"/>
      <c r="X5" s="146"/>
      <c r="Y5" s="147"/>
    </row>
    <row r="6" spans="1:25" ht="41.4" x14ac:dyDescent="0.3">
      <c r="A6" s="16">
        <v>5</v>
      </c>
      <c r="B6" s="20" t="s">
        <v>124</v>
      </c>
      <c r="C6" s="159" t="str">
        <f>C4</f>
        <v>Абсолютным Метагалактическим Субъядерным Синтезом стяжаю</v>
      </c>
      <c r="D6" s="69" t="s">
        <v>253</v>
      </c>
      <c r="E6" s="69" t="s">
        <v>157</v>
      </c>
      <c r="F6" s="56" t="s">
        <v>454</v>
      </c>
      <c r="G6" s="16">
        <v>16</v>
      </c>
      <c r="H6" s="17" t="s">
        <v>1</v>
      </c>
      <c r="I6" s="18" t="str">
        <f>D6&amp;" "&amp;E6&amp;" "&amp;F6</f>
        <v>Компакт Абсолюта ИВДИВО-Цельности Октавной Метагалактики ИВО</v>
      </c>
      <c r="J6" s="83" t="s">
        <v>998</v>
      </c>
      <c r="K6" s="20" t="s">
        <v>11</v>
      </c>
      <c r="L6" s="162" t="str">
        <f>L5</f>
        <v>стяж. и возж. в каждом из них</v>
      </c>
      <c r="M6" s="21">
        <v>2</v>
      </c>
      <c r="N6" s="21" t="s">
        <v>0</v>
      </c>
      <c r="O6" s="87" t="s">
        <v>1526</v>
      </c>
      <c r="P6" s="165" t="str">
        <f>P5</f>
        <v>-лионной степени капель Абсолютного Огня,</v>
      </c>
      <c r="Q6" s="152" t="str">
        <f>Q5</f>
        <v>стяжая и компактифицируя</v>
      </c>
      <c r="R6" s="91" t="s">
        <v>2052</v>
      </c>
      <c r="S6" s="24" t="s">
        <v>114</v>
      </c>
      <c r="T6" s="152" t="str">
        <f>F6</f>
        <v>ИВДИВО-Цельности Октавной Метагалактики ИВО</v>
      </c>
      <c r="U6" s="19">
        <f>G6</f>
        <v>16</v>
      </c>
      <c r="V6" s="54" t="s">
        <v>1</v>
      </c>
      <c r="W6" s="18" t="str" cm="1">
        <f t="array" ref="W6:W21">I6:I21</f>
        <v>Компакт Абсолюта ИВДИВО-Цельности Октавной Метагалактики ИВО</v>
      </c>
      <c r="X6" s="83" t="str">
        <f>J6</f>
        <v>8.388.607</v>
      </c>
      <c r="Y6" s="20" t="s">
        <v>11</v>
      </c>
    </row>
    <row r="7" spans="1:25" ht="41.4" x14ac:dyDescent="0.3">
      <c r="A7" s="25">
        <f>A6</f>
        <v>5</v>
      </c>
      <c r="B7" s="29" t="str">
        <f>B6</f>
        <v>-ый Арх</v>
      </c>
      <c r="C7" s="160"/>
      <c r="D7" s="70" t="str">
        <f>D6</f>
        <v>Компакт</v>
      </c>
      <c r="E7" s="70" t="str">
        <f>E6</f>
        <v>Абсолюта</v>
      </c>
      <c r="F7" s="57" t="str">
        <f>F$6</f>
        <v>ИВДИВО-Цельности Октавной Метагалактики ИВО</v>
      </c>
      <c r="G7" s="25">
        <v>15</v>
      </c>
      <c r="H7" s="26" t="s">
        <v>1</v>
      </c>
      <c r="I7" s="27" t="str">
        <f t="shared" ref="I7:I21" si="0">D7&amp;" "&amp;E7&amp;" "&amp;F7</f>
        <v>Компакт Абсолюта ИВДИВО-Цельности Октавной Метагалактики ИВО</v>
      </c>
      <c r="J7" s="84" t="s">
        <v>1031</v>
      </c>
      <c r="K7" s="29" t="s">
        <v>11</v>
      </c>
      <c r="L7" s="163"/>
      <c r="M7" s="30">
        <f>M6</f>
        <v>2</v>
      </c>
      <c r="N7" s="30" t="s">
        <v>0</v>
      </c>
      <c r="O7" s="88" t="s">
        <v>1559</v>
      </c>
      <c r="P7" s="166"/>
      <c r="Q7" s="153"/>
      <c r="R7" s="92" t="s">
        <v>2083</v>
      </c>
      <c r="S7" s="33" t="s">
        <v>115</v>
      </c>
      <c r="T7" s="153"/>
      <c r="U7" s="28">
        <f>G7</f>
        <v>15</v>
      </c>
      <c r="V7" s="99" t="str">
        <f>V6</f>
        <v>-й</v>
      </c>
      <c r="W7" s="27" t="str">
        <v>Компакт Абсолюта ИВДИВО-Цельности Октавной Метагалактики ИВО</v>
      </c>
      <c r="X7" s="84" t="str">
        <f>J7</f>
        <v>8.126.463</v>
      </c>
      <c r="Y7" s="29" t="s">
        <v>11</v>
      </c>
    </row>
    <row r="8" spans="1:25" ht="41.4" x14ac:dyDescent="0.3">
      <c r="A8" s="34">
        <f t="shared" ref="A8:B21" si="1">A7</f>
        <v>5</v>
      </c>
      <c r="B8" s="38" t="s">
        <v>124</v>
      </c>
      <c r="C8" s="160"/>
      <c r="D8" s="71" t="str">
        <f t="shared" ref="D8:E21" si="2">D7</f>
        <v>Компакт</v>
      </c>
      <c r="E8" s="71" t="str">
        <f t="shared" si="2"/>
        <v>Абсолюта</v>
      </c>
      <c r="F8" s="57" t="str">
        <f t="shared" ref="F8:F21" si="3">F$6</f>
        <v>ИВДИВО-Цельности Октавной Метагалактики ИВО</v>
      </c>
      <c r="G8" s="34">
        <v>14</v>
      </c>
      <c r="H8" s="35" t="s">
        <v>1</v>
      </c>
      <c r="I8" s="36" t="str">
        <f t="shared" si="0"/>
        <v>Компакт Абсолюта ИВДИВО-Цельности Октавной Метагалактики ИВО</v>
      </c>
      <c r="J8" s="85" t="s">
        <v>1064</v>
      </c>
      <c r="K8" s="38" t="s">
        <v>11</v>
      </c>
      <c r="L8" s="163"/>
      <c r="M8" s="39">
        <f t="shared" ref="M8:M21" si="4">M7</f>
        <v>2</v>
      </c>
      <c r="N8" s="39" t="s">
        <v>0</v>
      </c>
      <c r="O8" s="89" t="s">
        <v>1592</v>
      </c>
      <c r="P8" s="166"/>
      <c r="Q8" s="153"/>
      <c r="R8" s="93" t="s">
        <v>2115</v>
      </c>
      <c r="S8" s="42" t="s">
        <v>116</v>
      </c>
      <c r="T8" s="153"/>
      <c r="U8" s="37">
        <f>G8</f>
        <v>14</v>
      </c>
      <c r="V8" s="100" t="str">
        <f t="shared" ref="V8:V21" si="5">V7</f>
        <v>-й</v>
      </c>
      <c r="W8" s="36" t="str">
        <v>Компакт Абсолюта ИВДИВО-Цельности Октавной Метагалактики ИВО</v>
      </c>
      <c r="X8" s="85" t="str">
        <f>J8</f>
        <v>7.864.319</v>
      </c>
      <c r="Y8" s="38" t="s">
        <v>11</v>
      </c>
    </row>
    <row r="9" spans="1:25" ht="42" thickBot="1" x14ac:dyDescent="0.35">
      <c r="A9" s="43">
        <f t="shared" si="1"/>
        <v>5</v>
      </c>
      <c r="B9" s="47" t="str">
        <f t="shared" si="1"/>
        <v>-ый Арх</v>
      </c>
      <c r="C9" s="161"/>
      <c r="D9" s="72" t="str">
        <f t="shared" si="2"/>
        <v>Компакт</v>
      </c>
      <c r="E9" s="72" t="str">
        <f t="shared" si="2"/>
        <v>Абсолюта</v>
      </c>
      <c r="F9" s="57" t="str">
        <f t="shared" si="3"/>
        <v>ИВДИВО-Цельности Октавной Метагалактики ИВО</v>
      </c>
      <c r="G9" s="43">
        <v>13</v>
      </c>
      <c r="H9" s="44" t="s">
        <v>1</v>
      </c>
      <c r="I9" s="45" t="str">
        <f t="shared" si="0"/>
        <v>Компакт Абсолюта ИВДИВО-Цельности Октавной Метагалактики ИВО</v>
      </c>
      <c r="J9" s="86" t="s">
        <v>1097</v>
      </c>
      <c r="K9" s="47" t="s">
        <v>11</v>
      </c>
      <c r="L9" s="164"/>
      <c r="M9" s="48">
        <f t="shared" si="4"/>
        <v>2</v>
      </c>
      <c r="N9" s="48" t="s">
        <v>0</v>
      </c>
      <c r="O9" s="90" t="s">
        <v>1625</v>
      </c>
      <c r="P9" s="167"/>
      <c r="Q9" s="154"/>
      <c r="R9" s="94" t="s">
        <v>2147</v>
      </c>
      <c r="S9" s="51" t="s">
        <v>117</v>
      </c>
      <c r="T9" s="154"/>
      <c r="U9" s="46">
        <f>G9</f>
        <v>13</v>
      </c>
      <c r="V9" s="101" t="str">
        <f t="shared" si="5"/>
        <v>-й</v>
      </c>
      <c r="W9" s="45" t="str">
        <v>Компакт Абсолюта ИВДИВО-Цельности Октавной Метагалактики ИВО</v>
      </c>
      <c r="X9" s="86" t="str">
        <f>J9</f>
        <v>7.602.175</v>
      </c>
      <c r="Y9" s="47" t="s">
        <v>11</v>
      </c>
    </row>
    <row r="10" spans="1:25" ht="41.4" x14ac:dyDescent="0.3">
      <c r="A10" s="16">
        <f t="shared" si="1"/>
        <v>5</v>
      </c>
      <c r="B10" s="20" t="s">
        <v>124</v>
      </c>
      <c r="C10" s="159" t="str">
        <f>C4</f>
        <v>Абсолютным Метагалактическим Субъядерным Синтезом стяжаю</v>
      </c>
      <c r="D10" s="73" t="str">
        <f t="shared" si="2"/>
        <v>Компакт</v>
      </c>
      <c r="E10" s="73" t="str">
        <f t="shared" si="2"/>
        <v>Абсолюта</v>
      </c>
      <c r="F10" s="57" t="str">
        <f t="shared" si="3"/>
        <v>ИВДИВО-Цельности Октавной Метагалактики ИВО</v>
      </c>
      <c r="G10" s="16">
        <v>12</v>
      </c>
      <c r="H10" s="17" t="s">
        <v>1</v>
      </c>
      <c r="I10" s="18" t="str">
        <f t="shared" si="0"/>
        <v>Компакт Абсолюта ИВДИВО-Цельности Октавной Метагалактики ИВО</v>
      </c>
      <c r="J10" s="83" t="s">
        <v>1130</v>
      </c>
      <c r="K10" s="20" t="s">
        <v>11</v>
      </c>
      <c r="L10" s="162" t="str">
        <f>L5</f>
        <v>стяж. и возж. в каждом из них</v>
      </c>
      <c r="M10" s="21">
        <f t="shared" si="4"/>
        <v>2</v>
      </c>
      <c r="N10" s="21" t="s">
        <v>0</v>
      </c>
      <c r="O10" s="87" t="s">
        <v>1658</v>
      </c>
      <c r="P10" s="165" t="str">
        <f>P5</f>
        <v>-лионной степени капель Абсолютного Огня,</v>
      </c>
      <c r="Q10" s="152" t="str">
        <f>Q5</f>
        <v>стяжая и компактифицируя</v>
      </c>
      <c r="R10" s="91" t="s">
        <v>2178</v>
      </c>
      <c r="S10" s="24" t="s">
        <v>118</v>
      </c>
      <c r="T10" s="152" t="str">
        <f>T6</f>
        <v>ИВДИВО-Цельности Октавной Метагалактики ИВО</v>
      </c>
      <c r="U10" s="19">
        <f t="shared" ref="U10:U21" si="6">G10</f>
        <v>12</v>
      </c>
      <c r="V10" s="54" t="str">
        <f t="shared" si="5"/>
        <v>-й</v>
      </c>
      <c r="W10" s="18" t="str">
        <v>Компакт Абсолюта ИВДИВО-Цельности Октавной Метагалактики ИВО</v>
      </c>
      <c r="X10" s="83" t="str">
        <f t="shared" ref="X10:X21" si="7">J10</f>
        <v>7.340.031</v>
      </c>
      <c r="Y10" s="20" t="s">
        <v>11</v>
      </c>
    </row>
    <row r="11" spans="1:25" ht="41.4" x14ac:dyDescent="0.3">
      <c r="A11" s="25">
        <f t="shared" si="1"/>
        <v>5</v>
      </c>
      <c r="B11" s="29" t="str">
        <f t="shared" si="1"/>
        <v>-ый Арх</v>
      </c>
      <c r="C11" s="189"/>
      <c r="D11" s="70" t="str">
        <f t="shared" si="2"/>
        <v>Компакт</v>
      </c>
      <c r="E11" s="70" t="str">
        <f t="shared" si="2"/>
        <v>Абсолюта</v>
      </c>
      <c r="F11" s="57" t="str">
        <f t="shared" si="3"/>
        <v>ИВДИВО-Цельности Октавной Метагалактики ИВО</v>
      </c>
      <c r="G11" s="25">
        <v>11</v>
      </c>
      <c r="H11" s="26" t="s">
        <v>1</v>
      </c>
      <c r="I11" s="27" t="str">
        <f t="shared" si="0"/>
        <v>Компакт Абсолюта ИВДИВО-Цельности Октавной Метагалактики ИВО</v>
      </c>
      <c r="J11" s="84" t="s">
        <v>1163</v>
      </c>
      <c r="K11" s="29" t="s">
        <v>11</v>
      </c>
      <c r="L11" s="163"/>
      <c r="M11" s="30">
        <f t="shared" si="4"/>
        <v>2</v>
      </c>
      <c r="N11" s="30" t="s">
        <v>0</v>
      </c>
      <c r="O11" s="88" t="s">
        <v>1691</v>
      </c>
      <c r="P11" s="166"/>
      <c r="Q11" s="153"/>
      <c r="R11" s="92" t="s">
        <v>2208</v>
      </c>
      <c r="S11" s="33" t="s">
        <v>119</v>
      </c>
      <c r="T11" s="153"/>
      <c r="U11" s="28">
        <f t="shared" si="6"/>
        <v>11</v>
      </c>
      <c r="V11" s="99" t="str">
        <f t="shared" si="5"/>
        <v>-й</v>
      </c>
      <c r="W11" s="27" t="str">
        <v>Компакт Абсолюта ИВДИВО-Цельности Октавной Метагалактики ИВО</v>
      </c>
      <c r="X11" s="84" t="str">
        <f t="shared" si="7"/>
        <v>7.077.887</v>
      </c>
      <c r="Y11" s="29" t="s">
        <v>11</v>
      </c>
    </row>
    <row r="12" spans="1:25" ht="41.4" x14ac:dyDescent="0.3">
      <c r="A12" s="34">
        <f t="shared" si="1"/>
        <v>5</v>
      </c>
      <c r="B12" s="38" t="s">
        <v>124</v>
      </c>
      <c r="C12" s="189"/>
      <c r="D12" s="71" t="str">
        <f t="shared" si="2"/>
        <v>Компакт</v>
      </c>
      <c r="E12" s="71" t="str">
        <f t="shared" si="2"/>
        <v>Абсолюта</v>
      </c>
      <c r="F12" s="57" t="str">
        <f t="shared" si="3"/>
        <v>ИВДИВО-Цельности Октавной Метагалактики ИВО</v>
      </c>
      <c r="G12" s="34">
        <v>10</v>
      </c>
      <c r="H12" s="35" t="s">
        <v>1</v>
      </c>
      <c r="I12" s="36" t="str">
        <f t="shared" si="0"/>
        <v>Компакт Абсолюта ИВДИВО-Цельности Октавной Метагалактики ИВО</v>
      </c>
      <c r="J12" s="85" t="s">
        <v>1196</v>
      </c>
      <c r="K12" s="38" t="s">
        <v>11</v>
      </c>
      <c r="L12" s="163"/>
      <c r="M12" s="39">
        <f t="shared" si="4"/>
        <v>2</v>
      </c>
      <c r="N12" s="39" t="s">
        <v>0</v>
      </c>
      <c r="O12" s="89" t="s">
        <v>1724</v>
      </c>
      <c r="P12" s="166"/>
      <c r="Q12" s="153"/>
      <c r="R12" s="93" t="s">
        <v>2238</v>
      </c>
      <c r="S12" s="42" t="s">
        <v>9</v>
      </c>
      <c r="T12" s="153"/>
      <c r="U12" s="37">
        <f t="shared" si="6"/>
        <v>10</v>
      </c>
      <c r="V12" s="100" t="str">
        <f t="shared" si="5"/>
        <v>-й</v>
      </c>
      <c r="W12" s="36" t="str">
        <v>Компакт Абсолюта ИВДИВО-Цельности Октавной Метагалактики ИВО</v>
      </c>
      <c r="X12" s="85" t="str">
        <f t="shared" si="7"/>
        <v>6.815.743</v>
      </c>
      <c r="Y12" s="38" t="s">
        <v>11</v>
      </c>
    </row>
    <row r="13" spans="1:25" ht="42" thickBot="1" x14ac:dyDescent="0.35">
      <c r="A13" s="43">
        <f t="shared" si="1"/>
        <v>5</v>
      </c>
      <c r="B13" s="47" t="str">
        <f t="shared" si="1"/>
        <v>-ый Арх</v>
      </c>
      <c r="C13" s="190"/>
      <c r="D13" s="72" t="str">
        <f t="shared" si="2"/>
        <v>Компакт</v>
      </c>
      <c r="E13" s="72" t="str">
        <f t="shared" si="2"/>
        <v>Абсолюта</v>
      </c>
      <c r="F13" s="57" t="str">
        <f t="shared" si="3"/>
        <v>ИВДИВО-Цельности Октавной Метагалактики ИВО</v>
      </c>
      <c r="G13" s="43">
        <v>9</v>
      </c>
      <c r="H13" s="44" t="s">
        <v>1</v>
      </c>
      <c r="I13" s="45" t="str">
        <f t="shared" si="0"/>
        <v>Компакт Абсолюта ИВДИВО-Цельности Октавной Метагалактики ИВО</v>
      </c>
      <c r="J13" s="86" t="s">
        <v>1229</v>
      </c>
      <c r="K13" s="47" t="s">
        <v>11</v>
      </c>
      <c r="L13" s="164"/>
      <c r="M13" s="48">
        <f t="shared" si="4"/>
        <v>2</v>
      </c>
      <c r="N13" s="48" t="s">
        <v>0</v>
      </c>
      <c r="O13" s="90" t="s">
        <v>1757</v>
      </c>
      <c r="P13" s="167"/>
      <c r="Q13" s="154"/>
      <c r="R13" s="94" t="s">
        <v>2268</v>
      </c>
      <c r="S13" s="51" t="s">
        <v>120</v>
      </c>
      <c r="T13" s="154"/>
      <c r="U13" s="46">
        <f t="shared" si="6"/>
        <v>9</v>
      </c>
      <c r="V13" s="101" t="str">
        <f t="shared" si="5"/>
        <v>-й</v>
      </c>
      <c r="W13" s="45" t="str">
        <v>Компакт Абсолюта ИВДИВО-Цельности Октавной Метагалактики ИВО</v>
      </c>
      <c r="X13" s="86" t="str">
        <f t="shared" si="7"/>
        <v>6.553.599</v>
      </c>
      <c r="Y13" s="47" t="s">
        <v>11</v>
      </c>
    </row>
    <row r="14" spans="1:25" ht="41.4" x14ac:dyDescent="0.3">
      <c r="A14" s="16">
        <f t="shared" si="1"/>
        <v>5</v>
      </c>
      <c r="B14" s="20" t="s">
        <v>124</v>
      </c>
      <c r="C14" s="191" t="str">
        <f>C6</f>
        <v>Абсолютным Метагалактическим Субъядерным Синтезом стяжаю</v>
      </c>
      <c r="D14" s="73" t="str">
        <f t="shared" si="2"/>
        <v>Компакт</v>
      </c>
      <c r="E14" s="73" t="str">
        <f t="shared" si="2"/>
        <v>Абсолюта</v>
      </c>
      <c r="F14" s="57" t="str">
        <f t="shared" si="3"/>
        <v>ИВДИВО-Цельности Октавной Метагалактики ИВО</v>
      </c>
      <c r="G14" s="16">
        <v>8</v>
      </c>
      <c r="H14" s="17" t="s">
        <v>1</v>
      </c>
      <c r="I14" s="18" t="str">
        <f t="shared" si="0"/>
        <v>Компакт Абсолюта ИВДИВО-Цельности Октавной Метагалактики ИВО</v>
      </c>
      <c r="J14" s="83" t="s">
        <v>1262</v>
      </c>
      <c r="K14" s="20" t="s">
        <v>11</v>
      </c>
      <c r="L14" s="162" t="str">
        <f>L5</f>
        <v>стяж. и возж. в каждом из них</v>
      </c>
      <c r="M14" s="21">
        <f t="shared" si="4"/>
        <v>2</v>
      </c>
      <c r="N14" s="21" t="s">
        <v>0</v>
      </c>
      <c r="O14" s="87" t="s">
        <v>1790</v>
      </c>
      <c r="P14" s="165" t="str">
        <f>P5</f>
        <v>-лионной степени капель Абсолютного Огня,</v>
      </c>
      <c r="Q14" s="152" t="str">
        <f>Q5</f>
        <v>стяжая и компактифицируя</v>
      </c>
      <c r="R14" s="91" t="s">
        <v>2298</v>
      </c>
      <c r="S14" s="24" t="s">
        <v>8</v>
      </c>
      <c r="T14" s="152" t="str">
        <f>T6</f>
        <v>ИВДИВО-Цельности Октавной Метагалактики ИВО</v>
      </c>
      <c r="U14" s="19">
        <f t="shared" si="6"/>
        <v>8</v>
      </c>
      <c r="V14" s="54" t="str">
        <f t="shared" si="5"/>
        <v>-й</v>
      </c>
      <c r="W14" s="18" t="str">
        <v>Компакт Абсолюта ИВДИВО-Цельности Октавной Метагалактики ИВО</v>
      </c>
      <c r="X14" s="83" t="str">
        <f t="shared" si="7"/>
        <v>6.291.455</v>
      </c>
      <c r="Y14" s="20" t="s">
        <v>11</v>
      </c>
    </row>
    <row r="15" spans="1:25" ht="41.4" x14ac:dyDescent="0.3">
      <c r="A15" s="25">
        <f t="shared" si="1"/>
        <v>5</v>
      </c>
      <c r="B15" s="29" t="str">
        <f t="shared" si="1"/>
        <v>-ый Арх</v>
      </c>
      <c r="C15" s="160"/>
      <c r="D15" s="70" t="str">
        <f t="shared" si="2"/>
        <v>Компакт</v>
      </c>
      <c r="E15" s="70" t="str">
        <f t="shared" si="2"/>
        <v>Абсолюта</v>
      </c>
      <c r="F15" s="57" t="str">
        <f t="shared" si="3"/>
        <v>ИВДИВО-Цельности Октавной Метагалактики ИВО</v>
      </c>
      <c r="G15" s="25">
        <v>7</v>
      </c>
      <c r="H15" s="26" t="s">
        <v>1</v>
      </c>
      <c r="I15" s="27" t="str">
        <f t="shared" si="0"/>
        <v>Компакт Абсолюта ИВДИВО-Цельности Октавной Метагалактики ИВО</v>
      </c>
      <c r="J15" s="84" t="s">
        <v>1295</v>
      </c>
      <c r="K15" s="29" t="s">
        <v>11</v>
      </c>
      <c r="L15" s="163"/>
      <c r="M15" s="30">
        <f t="shared" si="4"/>
        <v>2</v>
      </c>
      <c r="N15" s="30" t="s">
        <v>0</v>
      </c>
      <c r="O15" s="88" t="s">
        <v>1823</v>
      </c>
      <c r="P15" s="166"/>
      <c r="Q15" s="153"/>
      <c r="R15" s="92" t="s">
        <v>2328</v>
      </c>
      <c r="S15" s="33" t="s">
        <v>7</v>
      </c>
      <c r="T15" s="153"/>
      <c r="U15" s="28">
        <f t="shared" si="6"/>
        <v>7</v>
      </c>
      <c r="V15" s="99" t="str">
        <f t="shared" si="5"/>
        <v>-й</v>
      </c>
      <c r="W15" s="27" t="str">
        <v>Компакт Абсолюта ИВДИВО-Цельности Октавной Метагалактики ИВО</v>
      </c>
      <c r="X15" s="84" t="str">
        <f t="shared" si="7"/>
        <v>6.029.311</v>
      </c>
      <c r="Y15" s="29" t="s">
        <v>11</v>
      </c>
    </row>
    <row r="16" spans="1:25" ht="41.4" x14ac:dyDescent="0.3">
      <c r="A16" s="34">
        <f t="shared" si="1"/>
        <v>5</v>
      </c>
      <c r="B16" s="38" t="s">
        <v>124</v>
      </c>
      <c r="C16" s="160"/>
      <c r="D16" s="71" t="str">
        <f t="shared" si="2"/>
        <v>Компакт</v>
      </c>
      <c r="E16" s="71" t="str">
        <f t="shared" si="2"/>
        <v>Абсолюта</v>
      </c>
      <c r="F16" s="57" t="str">
        <f t="shared" si="3"/>
        <v>ИВДИВО-Цельности Октавной Метагалактики ИВО</v>
      </c>
      <c r="G16" s="34">
        <v>6</v>
      </c>
      <c r="H16" s="35" t="s">
        <v>1</v>
      </c>
      <c r="I16" s="36" t="str">
        <f t="shared" si="0"/>
        <v>Компакт Абсолюта ИВДИВО-Цельности Октавной Метагалактики ИВО</v>
      </c>
      <c r="J16" s="85" t="s">
        <v>1328</v>
      </c>
      <c r="K16" s="38" t="s">
        <v>11</v>
      </c>
      <c r="L16" s="163"/>
      <c r="M16" s="39">
        <f t="shared" si="4"/>
        <v>2</v>
      </c>
      <c r="N16" s="39" t="s">
        <v>0</v>
      </c>
      <c r="O16" s="89" t="s">
        <v>1856</v>
      </c>
      <c r="P16" s="166"/>
      <c r="Q16" s="153"/>
      <c r="R16" s="93" t="s">
        <v>2358</v>
      </c>
      <c r="S16" s="42" t="s">
        <v>6</v>
      </c>
      <c r="T16" s="153"/>
      <c r="U16" s="37">
        <f t="shared" si="6"/>
        <v>6</v>
      </c>
      <c r="V16" s="100" t="str">
        <f t="shared" si="5"/>
        <v>-й</v>
      </c>
      <c r="W16" s="36" t="str">
        <v>Компакт Абсолюта ИВДИВО-Цельности Октавной Метагалактики ИВО</v>
      </c>
      <c r="X16" s="85" t="str">
        <f t="shared" si="7"/>
        <v>5.767.167</v>
      </c>
      <c r="Y16" s="38" t="s">
        <v>11</v>
      </c>
    </row>
    <row r="17" spans="1:25" ht="42" thickBot="1" x14ac:dyDescent="0.35">
      <c r="A17" s="43">
        <f t="shared" si="1"/>
        <v>5</v>
      </c>
      <c r="B17" s="47" t="str">
        <f t="shared" si="1"/>
        <v>-ый Арх</v>
      </c>
      <c r="C17" s="161"/>
      <c r="D17" s="72" t="str">
        <f t="shared" si="2"/>
        <v>Компакт</v>
      </c>
      <c r="E17" s="72" t="str">
        <f t="shared" si="2"/>
        <v>Абсолюта</v>
      </c>
      <c r="F17" s="57" t="str">
        <f t="shared" si="3"/>
        <v>ИВДИВО-Цельности Октавной Метагалактики ИВО</v>
      </c>
      <c r="G17" s="43">
        <v>5</v>
      </c>
      <c r="H17" s="44" t="s">
        <v>1</v>
      </c>
      <c r="I17" s="45" t="str">
        <f t="shared" si="0"/>
        <v>Компакт Абсолюта ИВДИВО-Цельности Октавной Метагалактики ИВО</v>
      </c>
      <c r="J17" s="86" t="s">
        <v>1361</v>
      </c>
      <c r="K17" s="47" t="s">
        <v>11</v>
      </c>
      <c r="L17" s="164"/>
      <c r="M17" s="48">
        <f t="shared" si="4"/>
        <v>2</v>
      </c>
      <c r="N17" s="48" t="s">
        <v>0</v>
      </c>
      <c r="O17" s="90" t="s">
        <v>1889</v>
      </c>
      <c r="P17" s="167"/>
      <c r="Q17" s="154"/>
      <c r="R17" s="94" t="s">
        <v>2388</v>
      </c>
      <c r="S17" s="51" t="s">
        <v>121</v>
      </c>
      <c r="T17" s="154"/>
      <c r="U17" s="46">
        <f t="shared" si="6"/>
        <v>5</v>
      </c>
      <c r="V17" s="101" t="str">
        <f t="shared" si="5"/>
        <v>-й</v>
      </c>
      <c r="W17" s="45" t="str">
        <v>Компакт Абсолюта ИВДИВО-Цельности Октавной Метагалактики ИВО</v>
      </c>
      <c r="X17" s="86" t="str">
        <f t="shared" si="7"/>
        <v>5.505.023</v>
      </c>
      <c r="Y17" s="47" t="s">
        <v>11</v>
      </c>
    </row>
    <row r="18" spans="1:25" ht="41.4" x14ac:dyDescent="0.3">
      <c r="A18" s="16">
        <f t="shared" si="1"/>
        <v>5</v>
      </c>
      <c r="B18" s="20" t="s">
        <v>124</v>
      </c>
      <c r="C18" s="159" t="str">
        <f>C4</f>
        <v>Абсолютным Метагалактическим Субъядерным Синтезом стяжаю</v>
      </c>
      <c r="D18" s="73" t="str">
        <f t="shared" si="2"/>
        <v>Компакт</v>
      </c>
      <c r="E18" s="73" t="str">
        <f t="shared" si="2"/>
        <v>Абсолюта</v>
      </c>
      <c r="F18" s="57" t="str">
        <f t="shared" si="3"/>
        <v>ИВДИВО-Цельности Октавной Метагалактики ИВО</v>
      </c>
      <c r="G18" s="16">
        <v>4</v>
      </c>
      <c r="H18" s="17" t="s">
        <v>1</v>
      </c>
      <c r="I18" s="18" t="str">
        <f t="shared" si="0"/>
        <v>Компакт Абсолюта ИВДИВО-Цельности Октавной Метагалактики ИВО</v>
      </c>
      <c r="J18" s="83" t="s">
        <v>1394</v>
      </c>
      <c r="K18" s="20" t="s">
        <v>11</v>
      </c>
      <c r="L18" s="162" t="str">
        <f>L5</f>
        <v>стяж. и возж. в каждом из них</v>
      </c>
      <c r="M18" s="21">
        <f t="shared" si="4"/>
        <v>2</v>
      </c>
      <c r="N18" s="21" t="s">
        <v>0</v>
      </c>
      <c r="O18" s="87" t="s">
        <v>1922</v>
      </c>
      <c r="P18" s="165" t="str">
        <f>P5</f>
        <v>-лионной степени капель Абсолютного Огня,</v>
      </c>
      <c r="Q18" s="152" t="str">
        <f>Q5</f>
        <v>стяжая и компактифицируя</v>
      </c>
      <c r="R18" s="91" t="s">
        <v>2418</v>
      </c>
      <c r="S18" s="24" t="s">
        <v>5</v>
      </c>
      <c r="T18" s="152" t="str">
        <f>T6</f>
        <v>ИВДИВО-Цельности Октавной Метагалактики ИВО</v>
      </c>
      <c r="U18" s="19">
        <f t="shared" si="6"/>
        <v>4</v>
      </c>
      <c r="V18" s="54" t="str">
        <f t="shared" si="5"/>
        <v>-й</v>
      </c>
      <c r="W18" s="18" t="str">
        <v>Компакт Абсолюта ИВДИВО-Цельности Октавной Метагалактики ИВО</v>
      </c>
      <c r="X18" s="83" t="str">
        <f t="shared" si="7"/>
        <v>5.242.879</v>
      </c>
      <c r="Y18" s="20" t="s">
        <v>11</v>
      </c>
    </row>
    <row r="19" spans="1:25" ht="41.4" x14ac:dyDescent="0.3">
      <c r="A19" s="25">
        <f t="shared" si="1"/>
        <v>5</v>
      </c>
      <c r="B19" s="29" t="str">
        <f t="shared" si="1"/>
        <v>-ый Арх</v>
      </c>
      <c r="C19" s="189"/>
      <c r="D19" s="70" t="str">
        <f t="shared" si="2"/>
        <v>Компакт</v>
      </c>
      <c r="E19" s="70" t="str">
        <f t="shared" si="2"/>
        <v>Абсолюта</v>
      </c>
      <c r="F19" s="57" t="str">
        <f t="shared" si="3"/>
        <v>ИВДИВО-Цельности Октавной Метагалактики ИВО</v>
      </c>
      <c r="G19" s="25">
        <v>3</v>
      </c>
      <c r="H19" s="26" t="s">
        <v>1</v>
      </c>
      <c r="I19" s="27" t="str">
        <f t="shared" si="0"/>
        <v>Компакт Абсолюта ИВДИВО-Цельности Октавной Метагалактики ИВО</v>
      </c>
      <c r="J19" s="84" t="s">
        <v>1427</v>
      </c>
      <c r="K19" s="29" t="s">
        <v>11</v>
      </c>
      <c r="L19" s="163"/>
      <c r="M19" s="30">
        <f t="shared" si="4"/>
        <v>2</v>
      </c>
      <c r="N19" s="30" t="s">
        <v>0</v>
      </c>
      <c r="O19" s="88" t="s">
        <v>1955</v>
      </c>
      <c r="P19" s="166"/>
      <c r="Q19" s="153"/>
      <c r="R19" s="92" t="s">
        <v>2448</v>
      </c>
      <c r="S19" s="33" t="s">
        <v>4</v>
      </c>
      <c r="T19" s="153"/>
      <c r="U19" s="28">
        <f t="shared" si="6"/>
        <v>3</v>
      </c>
      <c r="V19" s="99" t="str">
        <f t="shared" si="5"/>
        <v>-й</v>
      </c>
      <c r="W19" s="27" t="str">
        <v>Компакт Абсолюта ИВДИВО-Цельности Октавной Метагалактики ИВО</v>
      </c>
      <c r="X19" s="84" t="str">
        <f t="shared" si="7"/>
        <v>4.980.735</v>
      </c>
      <c r="Y19" s="29" t="s">
        <v>11</v>
      </c>
    </row>
    <row r="20" spans="1:25" ht="41.4" x14ac:dyDescent="0.3">
      <c r="A20" s="34">
        <f t="shared" si="1"/>
        <v>5</v>
      </c>
      <c r="B20" s="38" t="s">
        <v>124</v>
      </c>
      <c r="C20" s="189"/>
      <c r="D20" s="71" t="str">
        <f t="shared" si="2"/>
        <v>Компакт</v>
      </c>
      <c r="E20" s="71" t="str">
        <f t="shared" si="2"/>
        <v>Абсолюта</v>
      </c>
      <c r="F20" s="57" t="str">
        <f t="shared" si="3"/>
        <v>ИВДИВО-Цельности Октавной Метагалактики ИВО</v>
      </c>
      <c r="G20" s="34">
        <v>2</v>
      </c>
      <c r="H20" s="35" t="s">
        <v>1</v>
      </c>
      <c r="I20" s="36" t="str">
        <f t="shared" si="0"/>
        <v>Компакт Абсолюта ИВДИВО-Цельности Октавной Метагалактики ИВО</v>
      </c>
      <c r="J20" s="85" t="s">
        <v>1460</v>
      </c>
      <c r="K20" s="38" t="s">
        <v>11</v>
      </c>
      <c r="L20" s="163"/>
      <c r="M20" s="39">
        <f t="shared" si="4"/>
        <v>2</v>
      </c>
      <c r="N20" s="39" t="s">
        <v>0</v>
      </c>
      <c r="O20" s="89" t="s">
        <v>1988</v>
      </c>
      <c r="P20" s="166"/>
      <c r="Q20" s="153"/>
      <c r="R20" s="93" t="s">
        <v>2478</v>
      </c>
      <c r="S20" s="42" t="s">
        <v>12</v>
      </c>
      <c r="T20" s="153"/>
      <c r="U20" s="37">
        <f t="shared" si="6"/>
        <v>2</v>
      </c>
      <c r="V20" s="100" t="str">
        <f t="shared" si="5"/>
        <v>-й</v>
      </c>
      <c r="W20" s="36" t="str">
        <v>Компакт Абсолюта ИВДИВО-Цельности Октавной Метагалактики ИВО</v>
      </c>
      <c r="X20" s="85" t="str">
        <f t="shared" si="7"/>
        <v>4.718.591</v>
      </c>
      <c r="Y20" s="38" t="s">
        <v>11</v>
      </c>
    </row>
    <row r="21" spans="1:25" ht="42" thickBot="1" x14ac:dyDescent="0.35">
      <c r="A21" s="43">
        <f t="shared" si="1"/>
        <v>5</v>
      </c>
      <c r="B21" s="47" t="str">
        <f t="shared" si="1"/>
        <v>-ый Арх</v>
      </c>
      <c r="C21" s="190"/>
      <c r="D21" s="74" t="str">
        <f t="shared" si="2"/>
        <v>Компакт</v>
      </c>
      <c r="E21" s="74" t="str">
        <f t="shared" si="2"/>
        <v>Абсолюта</v>
      </c>
      <c r="F21" s="68" t="str">
        <f t="shared" si="3"/>
        <v>ИВДИВО-Цельности Октавной Метагалактики ИВО</v>
      </c>
      <c r="G21" s="43">
        <v>1</v>
      </c>
      <c r="H21" s="44" t="s">
        <v>1</v>
      </c>
      <c r="I21" s="13" t="str">
        <f t="shared" si="0"/>
        <v>Компакт Абсолюта ИВДИВО-Цельности Октавной Метагалактики ИВО</v>
      </c>
      <c r="J21" s="86" t="s">
        <v>1493</v>
      </c>
      <c r="K21" s="47" t="s">
        <v>11</v>
      </c>
      <c r="L21" s="164"/>
      <c r="M21" s="48">
        <f t="shared" si="4"/>
        <v>2</v>
      </c>
      <c r="N21" s="48" t="s">
        <v>0</v>
      </c>
      <c r="O21" s="90" t="s">
        <v>2021</v>
      </c>
      <c r="P21" s="167"/>
      <c r="Q21" s="154"/>
      <c r="R21" s="94" t="s">
        <v>2508</v>
      </c>
      <c r="S21" s="51" t="s">
        <v>13</v>
      </c>
      <c r="T21" s="154"/>
      <c r="U21" s="46">
        <f t="shared" si="6"/>
        <v>1</v>
      </c>
      <c r="V21" s="101" t="str">
        <f t="shared" si="5"/>
        <v>-й</v>
      </c>
      <c r="W21" s="13" t="str">
        <v>Компакт Абсолюта ИВДИВО-Цельности Октавной Метагалактики ИВО</v>
      </c>
      <c r="X21" s="86" t="str">
        <f t="shared" si="7"/>
        <v>4.456.447</v>
      </c>
      <c r="Y21" s="47" t="s">
        <v>11</v>
      </c>
    </row>
    <row r="22" spans="1:25" ht="18.600000000000001" thickBot="1" x14ac:dyDescent="0.35">
      <c r="A22" s="195" t="s">
        <v>2651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7"/>
    </row>
    <row r="23" spans="1:25" ht="16.2" thickBot="1" x14ac:dyDescent="0.35"/>
    <row r="24" spans="1:25" ht="20.399999999999999" x14ac:dyDescent="0.3">
      <c r="A24" s="110" t="s">
        <v>129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2"/>
    </row>
    <row r="25" spans="1:25" ht="17.399999999999999" x14ac:dyDescent="0.3">
      <c r="A25" s="113" t="s">
        <v>2730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5"/>
    </row>
    <row r="26" spans="1:25" ht="18" x14ac:dyDescent="0.35">
      <c r="A26" s="116" t="s">
        <v>385</v>
      </c>
      <c r="B26" s="117"/>
      <c r="C26" s="126" t="s">
        <v>733</v>
      </c>
      <c r="D26" s="126"/>
      <c r="E26" s="126"/>
      <c r="F26" s="126"/>
      <c r="G26" s="126"/>
      <c r="H26" s="126"/>
      <c r="I26" s="126"/>
      <c r="J26" s="141" t="s">
        <v>425</v>
      </c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2"/>
    </row>
    <row r="27" spans="1:25" ht="18.600000000000001" thickBot="1" x14ac:dyDescent="0.4">
      <c r="A27" s="118" t="s">
        <v>386</v>
      </c>
      <c r="B27" s="119"/>
      <c r="C27" s="130" t="s">
        <v>2541</v>
      </c>
      <c r="D27" s="130"/>
      <c r="E27" s="130"/>
      <c r="F27" s="130"/>
      <c r="G27" s="130"/>
      <c r="H27" s="130"/>
      <c r="I27" s="130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4"/>
    </row>
    <row r="29" spans="1:25" ht="16.2" thickBot="1" x14ac:dyDescent="0.35"/>
    <row r="30" spans="1:25" ht="20.399999999999999" x14ac:dyDescent="0.3">
      <c r="A30" s="131" t="s">
        <v>130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3"/>
    </row>
    <row r="31" spans="1:25" ht="17.399999999999999" x14ac:dyDescent="0.3">
      <c r="A31" s="192" t="s">
        <v>2729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4"/>
    </row>
    <row r="32" spans="1:25" ht="18" customHeight="1" x14ac:dyDescent="0.3">
      <c r="A32" s="127" t="s">
        <v>2731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9"/>
    </row>
    <row r="33" spans="1:21" ht="18" customHeight="1" x14ac:dyDescent="0.3">
      <c r="A33" s="127" t="s">
        <v>2732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9"/>
    </row>
    <row r="34" spans="1:21" ht="18" customHeight="1" x14ac:dyDescent="0.3">
      <c r="A34" s="127" t="s">
        <v>2733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9"/>
    </row>
    <row r="35" spans="1:21" ht="19.05" customHeight="1" thickBot="1" x14ac:dyDescent="0.35">
      <c r="A35" s="186" t="s">
        <v>2734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8"/>
    </row>
  </sheetData>
  <mergeCells count="45">
    <mergeCell ref="A35:U35"/>
    <mergeCell ref="A25:U25"/>
    <mergeCell ref="A26:B26"/>
    <mergeCell ref="C26:I26"/>
    <mergeCell ref="J26:U27"/>
    <mergeCell ref="A27:B27"/>
    <mergeCell ref="C27:I27"/>
    <mergeCell ref="A30:U30"/>
    <mergeCell ref="A31:U31"/>
    <mergeCell ref="A32:U32"/>
    <mergeCell ref="A33:U33"/>
    <mergeCell ref="A34:U34"/>
    <mergeCell ref="A24:U24"/>
    <mergeCell ref="C10:C13"/>
    <mergeCell ref="L10:L13"/>
    <mergeCell ref="P10:P13"/>
    <mergeCell ref="Q10:Q13"/>
    <mergeCell ref="T10:T13"/>
    <mergeCell ref="C14:C17"/>
    <mergeCell ref="L14:L17"/>
    <mergeCell ref="P14:P17"/>
    <mergeCell ref="Q14:Q17"/>
    <mergeCell ref="T14:T17"/>
    <mergeCell ref="C18:C21"/>
    <mergeCell ref="L18:L21"/>
    <mergeCell ref="P18:P21"/>
    <mergeCell ref="Q18:Q21"/>
    <mergeCell ref="T18:T21"/>
    <mergeCell ref="A1:Y1"/>
    <mergeCell ref="A2:Y2"/>
    <mergeCell ref="A3:Y3"/>
    <mergeCell ref="C6:C9"/>
    <mergeCell ref="L6:L9"/>
    <mergeCell ref="P6:P9"/>
    <mergeCell ref="Q6:Q9"/>
    <mergeCell ref="T6:T9"/>
    <mergeCell ref="A22:Y22"/>
    <mergeCell ref="A4:B5"/>
    <mergeCell ref="C4:C5"/>
    <mergeCell ref="G4:Y4"/>
    <mergeCell ref="G5:H5"/>
    <mergeCell ref="I5:K5"/>
    <mergeCell ref="M5:O5"/>
    <mergeCell ref="R5:T5"/>
    <mergeCell ref="U5:Y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13E63-B9CA-CA48-8D60-7EAA93DA1C8E}">
  <dimension ref="A1:Y35"/>
  <sheetViews>
    <sheetView zoomScale="80" zoomScaleNormal="80" workbookViewId="0">
      <selection sqref="A1:XFD1"/>
    </sheetView>
  </sheetViews>
  <sheetFormatPr defaultColWidth="8.796875" defaultRowHeight="15.6" x14ac:dyDescent="0.3"/>
  <cols>
    <col min="1" max="1" width="3" style="14" bestFit="1" customWidth="1"/>
    <col min="2" max="2" width="7.5" style="14" customWidth="1"/>
    <col min="3" max="3" width="16.796875" style="14" customWidth="1"/>
    <col min="4" max="4" width="18.69921875" style="14" hidden="1" customWidth="1"/>
    <col min="5" max="5" width="15.69921875" style="14" hidden="1" customWidth="1"/>
    <col min="6" max="6" width="23" style="14" hidden="1" customWidth="1"/>
    <col min="7" max="7" width="3.796875" style="14" bestFit="1" customWidth="1"/>
    <col min="8" max="8" width="3.19921875" style="14" bestFit="1" customWidth="1"/>
    <col min="9" max="9" width="26" style="14" customWidth="1"/>
    <col min="10" max="10" width="9.19921875" style="14" bestFit="1" customWidth="1"/>
    <col min="11" max="11" width="10.796875" style="14" customWidth="1"/>
    <col min="12" max="12" width="11.19921875" style="14" customWidth="1"/>
    <col min="13" max="13" width="4" style="14" bestFit="1" customWidth="1"/>
    <col min="14" max="14" width="2.19921875" style="14" bestFit="1" customWidth="1"/>
    <col min="15" max="15" width="9.19921875" style="14" bestFit="1" customWidth="1"/>
    <col min="16" max="16" width="12.296875" style="14" customWidth="1"/>
    <col min="17" max="17" width="17.296875" style="14" customWidth="1"/>
    <col min="18" max="18" width="9.19921875" style="14" bestFit="1" customWidth="1"/>
    <col min="19" max="19" width="9.796875" style="14" bestFit="1" customWidth="1"/>
    <col min="20" max="20" width="12.796875" style="11" customWidth="1"/>
    <col min="21" max="21" width="4.19921875" style="14" bestFit="1" customWidth="1"/>
    <col min="22" max="22" width="3.796875" style="14" bestFit="1" customWidth="1"/>
    <col min="23" max="23" width="29.296875" style="14" bestFit="1" customWidth="1"/>
    <col min="24" max="24" width="9.19921875" style="52" bestFit="1" customWidth="1"/>
    <col min="25" max="25" width="11.296875" style="53" customWidth="1"/>
    <col min="26" max="16384" width="8.796875" style="14"/>
  </cols>
  <sheetData>
    <row r="1" spans="1:25" ht="20.399999999999999" x14ac:dyDescent="0.3">
      <c r="A1" s="131" t="s">
        <v>131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3"/>
    </row>
    <row r="2" spans="1:25" ht="20.399999999999999" x14ac:dyDescent="0.3">
      <c r="A2" s="174" t="s">
        <v>2658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6"/>
    </row>
    <row r="3" spans="1:25" ht="16.2" thickBot="1" x14ac:dyDescent="0.35">
      <c r="A3" s="171" t="s">
        <v>177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3"/>
    </row>
    <row r="4" spans="1:25" ht="64.05" customHeight="1" thickBot="1" x14ac:dyDescent="0.35">
      <c r="A4" s="134" t="s">
        <v>113</v>
      </c>
      <c r="B4" s="135"/>
      <c r="C4" s="169" t="s">
        <v>245</v>
      </c>
      <c r="D4" s="55"/>
      <c r="E4" s="55"/>
      <c r="F4" s="55"/>
      <c r="G4" s="148" t="s">
        <v>2735</v>
      </c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50"/>
    </row>
    <row r="5" spans="1:25" s="15" customFormat="1" ht="76.05" customHeight="1" thickBot="1" x14ac:dyDescent="0.35">
      <c r="A5" s="136"/>
      <c r="B5" s="137"/>
      <c r="C5" s="170"/>
      <c r="D5" s="67"/>
      <c r="E5" s="67"/>
      <c r="F5" s="67"/>
      <c r="G5" s="134" t="s">
        <v>112</v>
      </c>
      <c r="H5" s="168"/>
      <c r="I5" s="145" t="s">
        <v>387</v>
      </c>
      <c r="J5" s="146"/>
      <c r="K5" s="147"/>
      <c r="L5" s="2" t="s">
        <v>2</v>
      </c>
      <c r="M5" s="155"/>
      <c r="N5" s="156"/>
      <c r="O5" s="157"/>
      <c r="P5" s="3" t="s">
        <v>3</v>
      </c>
      <c r="Q5" s="4" t="s">
        <v>198</v>
      </c>
      <c r="R5" s="138" t="s">
        <v>2643</v>
      </c>
      <c r="S5" s="139"/>
      <c r="T5" s="140"/>
      <c r="U5" s="151" t="str">
        <f>I5</f>
        <v>Абсолют Видов Организации Материи ИВО</v>
      </c>
      <c r="V5" s="146"/>
      <c r="W5" s="146"/>
      <c r="X5" s="146"/>
      <c r="Y5" s="147"/>
    </row>
    <row r="6" spans="1:25" ht="41.4" x14ac:dyDescent="0.3">
      <c r="A6" s="16">
        <v>6</v>
      </c>
      <c r="B6" s="102" t="s">
        <v>123</v>
      </c>
      <c r="C6" s="159" t="str">
        <f>C4</f>
        <v>Абсолютным Метагалактическим Субъядерным Синтезом стяжаю</v>
      </c>
      <c r="D6" s="69" t="s">
        <v>253</v>
      </c>
      <c r="E6" s="69" t="s">
        <v>157</v>
      </c>
      <c r="F6" s="56" t="s">
        <v>455</v>
      </c>
      <c r="G6" s="16">
        <v>16</v>
      </c>
      <c r="H6" s="17" t="s">
        <v>1</v>
      </c>
      <c r="I6" s="18" t="str">
        <f>D6&amp;" "&amp;E6&amp;" "&amp;F6</f>
        <v>Компакт Абсолюта Высокой ИВДИВО-Цельности Ре-ИВДИВО Метагалактики ИВО</v>
      </c>
      <c r="J6" s="83" t="s">
        <v>999</v>
      </c>
      <c r="K6" s="20" t="s">
        <v>11</v>
      </c>
      <c r="L6" s="162" t="str">
        <f>L5</f>
        <v>стяж. и возж. в каждом из них</v>
      </c>
      <c r="M6" s="21">
        <v>2</v>
      </c>
      <c r="N6" s="21" t="s">
        <v>0</v>
      </c>
      <c r="O6" s="87" t="s">
        <v>1527</v>
      </c>
      <c r="P6" s="165" t="str">
        <f>P5</f>
        <v>-лионной степени капель Абсолютного Огня,</v>
      </c>
      <c r="Q6" s="152" t="str">
        <f>Q5</f>
        <v>стяжая и компактифицируя</v>
      </c>
      <c r="R6" s="91" t="s">
        <v>2053</v>
      </c>
      <c r="S6" s="24" t="s">
        <v>114</v>
      </c>
      <c r="T6" s="152" t="str">
        <f>F6</f>
        <v>Высокой ИВДИВО-Цельности Ре-ИВДИВО Метагалактики ИВО</v>
      </c>
      <c r="U6" s="19">
        <f>G6</f>
        <v>16</v>
      </c>
      <c r="V6" s="54" t="s">
        <v>1</v>
      </c>
      <c r="W6" s="18" t="str" cm="1">
        <f t="array" ref="W6:W21">I6:I21</f>
        <v>Компакт Абсолюта Высокой ИВДИВО-Цельности Ре-ИВДИВО Метагалактики ИВО</v>
      </c>
      <c r="X6" s="83" t="str">
        <f>J6</f>
        <v>33.554.431</v>
      </c>
      <c r="Y6" s="20" t="s">
        <v>11</v>
      </c>
    </row>
    <row r="7" spans="1:25" ht="41.4" x14ac:dyDescent="0.3">
      <c r="A7" s="25">
        <f>A6</f>
        <v>6</v>
      </c>
      <c r="B7" s="29" t="str">
        <f>B6</f>
        <v>-ой Арх</v>
      </c>
      <c r="C7" s="160"/>
      <c r="D7" s="70" t="str">
        <f>D6</f>
        <v>Компакт</v>
      </c>
      <c r="E7" s="70" t="str">
        <f>E6</f>
        <v>Абсолюта</v>
      </c>
      <c r="F7" s="57" t="str">
        <f>F$6</f>
        <v>Высокой ИВДИВО-Цельности Ре-ИВДИВО Метагалактики ИВО</v>
      </c>
      <c r="G7" s="25">
        <v>15</v>
      </c>
      <c r="H7" s="26" t="s">
        <v>1</v>
      </c>
      <c r="I7" s="27" t="str">
        <f t="shared" ref="I7:I21" si="0">D7&amp;" "&amp;E7&amp;" "&amp;F7</f>
        <v>Компакт Абсолюта Высокой ИВДИВО-Цельности Ре-ИВДИВО Метагалактики ИВО</v>
      </c>
      <c r="J7" s="84" t="s">
        <v>1032</v>
      </c>
      <c r="K7" s="29" t="s">
        <v>11</v>
      </c>
      <c r="L7" s="163"/>
      <c r="M7" s="30">
        <f>M6</f>
        <v>2</v>
      </c>
      <c r="N7" s="30" t="s">
        <v>0</v>
      </c>
      <c r="O7" s="88" t="s">
        <v>1560</v>
      </c>
      <c r="P7" s="166"/>
      <c r="Q7" s="153"/>
      <c r="R7" s="92" t="s">
        <v>2084</v>
      </c>
      <c r="S7" s="33" t="s">
        <v>115</v>
      </c>
      <c r="T7" s="153"/>
      <c r="U7" s="28">
        <f>G7</f>
        <v>15</v>
      </c>
      <c r="V7" s="99" t="str">
        <f>V6</f>
        <v>-й</v>
      </c>
      <c r="W7" s="27" t="str">
        <v>Компакт Абсолюта Высокой ИВДИВО-Цельности Ре-ИВДИВО Метагалактики ИВО</v>
      </c>
      <c r="X7" s="84" t="str">
        <f>J7</f>
        <v>32.505.855</v>
      </c>
      <c r="Y7" s="29" t="s">
        <v>11</v>
      </c>
    </row>
    <row r="8" spans="1:25" ht="41.4" x14ac:dyDescent="0.3">
      <c r="A8" s="34">
        <f t="shared" ref="A8:B21" si="1">A7</f>
        <v>6</v>
      </c>
      <c r="B8" s="38" t="str">
        <f t="shared" si="1"/>
        <v>-ой Арх</v>
      </c>
      <c r="C8" s="160"/>
      <c r="D8" s="71" t="str">
        <f t="shared" ref="D8:E21" si="2">D7</f>
        <v>Компакт</v>
      </c>
      <c r="E8" s="71" t="str">
        <f t="shared" si="2"/>
        <v>Абсолюта</v>
      </c>
      <c r="F8" s="57" t="str">
        <f t="shared" ref="F8:F21" si="3">F$6</f>
        <v>Высокой ИВДИВО-Цельности Ре-ИВДИВО Метагалактики ИВО</v>
      </c>
      <c r="G8" s="34">
        <v>14</v>
      </c>
      <c r="H8" s="35" t="s">
        <v>1</v>
      </c>
      <c r="I8" s="36" t="str">
        <f t="shared" si="0"/>
        <v>Компакт Абсолюта Высокой ИВДИВО-Цельности Ре-ИВДИВО Метагалактики ИВО</v>
      </c>
      <c r="J8" s="85" t="s">
        <v>1065</v>
      </c>
      <c r="K8" s="38" t="s">
        <v>11</v>
      </c>
      <c r="L8" s="163"/>
      <c r="M8" s="39">
        <f t="shared" ref="M8:M21" si="4">M7</f>
        <v>2</v>
      </c>
      <c r="N8" s="39" t="s">
        <v>0</v>
      </c>
      <c r="O8" s="89" t="s">
        <v>1593</v>
      </c>
      <c r="P8" s="166"/>
      <c r="Q8" s="153"/>
      <c r="R8" s="93" t="s">
        <v>2116</v>
      </c>
      <c r="S8" s="42" t="s">
        <v>116</v>
      </c>
      <c r="T8" s="153"/>
      <c r="U8" s="37">
        <f>G8</f>
        <v>14</v>
      </c>
      <c r="V8" s="100" t="str">
        <f t="shared" ref="V8:V21" si="5">V7</f>
        <v>-й</v>
      </c>
      <c r="W8" s="36" t="str">
        <v>Компакт Абсолюта Высокой ИВДИВО-Цельности Ре-ИВДИВО Метагалактики ИВО</v>
      </c>
      <c r="X8" s="85" t="str">
        <f>J8</f>
        <v>31.457.279</v>
      </c>
      <c r="Y8" s="38" t="s">
        <v>11</v>
      </c>
    </row>
    <row r="9" spans="1:25" ht="42" thickBot="1" x14ac:dyDescent="0.35">
      <c r="A9" s="43">
        <f t="shared" si="1"/>
        <v>6</v>
      </c>
      <c r="B9" s="47" t="str">
        <f t="shared" si="1"/>
        <v>-ой Арх</v>
      </c>
      <c r="C9" s="161"/>
      <c r="D9" s="72" t="str">
        <f t="shared" si="2"/>
        <v>Компакт</v>
      </c>
      <c r="E9" s="72" t="str">
        <f t="shared" si="2"/>
        <v>Абсолюта</v>
      </c>
      <c r="F9" s="57" t="str">
        <f t="shared" si="3"/>
        <v>Высокой ИВДИВО-Цельности Ре-ИВДИВО Метагалактики ИВО</v>
      </c>
      <c r="G9" s="43">
        <v>13</v>
      </c>
      <c r="H9" s="44" t="s">
        <v>1</v>
      </c>
      <c r="I9" s="45" t="str">
        <f t="shared" si="0"/>
        <v>Компакт Абсолюта Высокой ИВДИВО-Цельности Ре-ИВДИВО Метагалактики ИВО</v>
      </c>
      <c r="J9" s="86" t="s">
        <v>1098</v>
      </c>
      <c r="K9" s="47" t="s">
        <v>11</v>
      </c>
      <c r="L9" s="164"/>
      <c r="M9" s="48">
        <f t="shared" si="4"/>
        <v>2</v>
      </c>
      <c r="N9" s="48" t="s">
        <v>0</v>
      </c>
      <c r="O9" s="90" t="s">
        <v>1626</v>
      </c>
      <c r="P9" s="167"/>
      <c r="Q9" s="154"/>
      <c r="R9" s="94" t="s">
        <v>2148</v>
      </c>
      <c r="S9" s="51" t="s">
        <v>117</v>
      </c>
      <c r="T9" s="154"/>
      <c r="U9" s="46">
        <f>G9</f>
        <v>13</v>
      </c>
      <c r="V9" s="101" t="str">
        <f t="shared" si="5"/>
        <v>-й</v>
      </c>
      <c r="W9" s="45" t="str">
        <v>Компакт Абсолюта Высокой ИВДИВО-Цельности Ре-ИВДИВО Метагалактики ИВО</v>
      </c>
      <c r="X9" s="86" t="str">
        <f>J9</f>
        <v>30.408.703</v>
      </c>
      <c r="Y9" s="47" t="s">
        <v>11</v>
      </c>
    </row>
    <row r="10" spans="1:25" ht="41.4" x14ac:dyDescent="0.3">
      <c r="A10" s="16">
        <f t="shared" si="1"/>
        <v>6</v>
      </c>
      <c r="B10" s="20" t="str">
        <f t="shared" si="1"/>
        <v>-ой Арх</v>
      </c>
      <c r="C10" s="159" t="str">
        <f>C4</f>
        <v>Абсолютным Метагалактическим Субъядерным Синтезом стяжаю</v>
      </c>
      <c r="D10" s="73" t="str">
        <f t="shared" si="2"/>
        <v>Компакт</v>
      </c>
      <c r="E10" s="73" t="str">
        <f t="shared" si="2"/>
        <v>Абсолюта</v>
      </c>
      <c r="F10" s="57" t="str">
        <f t="shared" si="3"/>
        <v>Высокой ИВДИВО-Цельности Ре-ИВДИВО Метагалактики ИВО</v>
      </c>
      <c r="G10" s="16">
        <v>12</v>
      </c>
      <c r="H10" s="17" t="s">
        <v>1</v>
      </c>
      <c r="I10" s="18" t="str">
        <f t="shared" si="0"/>
        <v>Компакт Абсолюта Высокой ИВДИВО-Цельности Ре-ИВДИВО Метагалактики ИВО</v>
      </c>
      <c r="J10" s="83" t="s">
        <v>1131</v>
      </c>
      <c r="K10" s="20" t="s">
        <v>11</v>
      </c>
      <c r="L10" s="162" t="str">
        <f>L5</f>
        <v>стяж. и возж. в каждом из них</v>
      </c>
      <c r="M10" s="21">
        <f t="shared" si="4"/>
        <v>2</v>
      </c>
      <c r="N10" s="21" t="s">
        <v>0</v>
      </c>
      <c r="O10" s="87" t="s">
        <v>1659</v>
      </c>
      <c r="P10" s="165" t="str">
        <f>P5</f>
        <v>-лионной степени капель Абсолютного Огня,</v>
      </c>
      <c r="Q10" s="152" t="str">
        <f>Q5</f>
        <v>стяжая и компактифицируя</v>
      </c>
      <c r="R10" s="91" t="s">
        <v>2179</v>
      </c>
      <c r="S10" s="24" t="s">
        <v>118</v>
      </c>
      <c r="T10" s="152" t="str">
        <f>T6</f>
        <v>Высокой ИВДИВО-Цельности Ре-ИВДИВО Метагалактики ИВО</v>
      </c>
      <c r="U10" s="19">
        <f t="shared" ref="U10:U21" si="6">G10</f>
        <v>12</v>
      </c>
      <c r="V10" s="54" t="str">
        <f t="shared" si="5"/>
        <v>-й</v>
      </c>
      <c r="W10" s="18" t="str">
        <v>Компакт Абсолюта Высокой ИВДИВО-Цельности Ре-ИВДИВО Метагалактики ИВО</v>
      </c>
      <c r="X10" s="83" t="str">
        <f t="shared" ref="X10:X21" si="7">J10</f>
        <v>29.360.127</v>
      </c>
      <c r="Y10" s="20" t="s">
        <v>11</v>
      </c>
    </row>
    <row r="11" spans="1:25" ht="41.4" x14ac:dyDescent="0.3">
      <c r="A11" s="25">
        <f t="shared" si="1"/>
        <v>6</v>
      </c>
      <c r="B11" s="29" t="str">
        <f t="shared" si="1"/>
        <v>-ой Арх</v>
      </c>
      <c r="C11" s="189"/>
      <c r="D11" s="70" t="str">
        <f t="shared" si="2"/>
        <v>Компакт</v>
      </c>
      <c r="E11" s="70" t="str">
        <f t="shared" si="2"/>
        <v>Абсолюта</v>
      </c>
      <c r="F11" s="57" t="str">
        <f t="shared" si="3"/>
        <v>Высокой ИВДИВО-Цельности Ре-ИВДИВО Метагалактики ИВО</v>
      </c>
      <c r="G11" s="25">
        <v>11</v>
      </c>
      <c r="H11" s="26" t="s">
        <v>1</v>
      </c>
      <c r="I11" s="27" t="str">
        <f t="shared" si="0"/>
        <v>Компакт Абсолюта Высокой ИВДИВО-Цельности Ре-ИВДИВО Метагалактики ИВО</v>
      </c>
      <c r="J11" s="84" t="s">
        <v>1164</v>
      </c>
      <c r="K11" s="29" t="s">
        <v>11</v>
      </c>
      <c r="L11" s="163"/>
      <c r="M11" s="30">
        <f t="shared" si="4"/>
        <v>2</v>
      </c>
      <c r="N11" s="30" t="s">
        <v>0</v>
      </c>
      <c r="O11" s="88" t="s">
        <v>1692</v>
      </c>
      <c r="P11" s="166"/>
      <c r="Q11" s="153"/>
      <c r="R11" s="92" t="s">
        <v>2209</v>
      </c>
      <c r="S11" s="33" t="s">
        <v>119</v>
      </c>
      <c r="T11" s="153"/>
      <c r="U11" s="28">
        <f t="shared" si="6"/>
        <v>11</v>
      </c>
      <c r="V11" s="99" t="str">
        <f t="shared" si="5"/>
        <v>-й</v>
      </c>
      <c r="W11" s="27" t="str">
        <v>Компакт Абсолюта Высокой ИВДИВО-Цельности Ре-ИВДИВО Метагалактики ИВО</v>
      </c>
      <c r="X11" s="84" t="str">
        <f t="shared" si="7"/>
        <v>28.311.551</v>
      </c>
      <c r="Y11" s="29" t="s">
        <v>11</v>
      </c>
    </row>
    <row r="12" spans="1:25" ht="41.4" x14ac:dyDescent="0.3">
      <c r="A12" s="34">
        <f t="shared" si="1"/>
        <v>6</v>
      </c>
      <c r="B12" s="38" t="str">
        <f t="shared" si="1"/>
        <v>-ой Арх</v>
      </c>
      <c r="C12" s="189"/>
      <c r="D12" s="71" t="str">
        <f t="shared" si="2"/>
        <v>Компакт</v>
      </c>
      <c r="E12" s="71" t="str">
        <f t="shared" si="2"/>
        <v>Абсолюта</v>
      </c>
      <c r="F12" s="57" t="str">
        <f t="shared" si="3"/>
        <v>Высокой ИВДИВО-Цельности Ре-ИВДИВО Метагалактики ИВО</v>
      </c>
      <c r="G12" s="34">
        <v>10</v>
      </c>
      <c r="H12" s="35" t="s">
        <v>1</v>
      </c>
      <c r="I12" s="36" t="str">
        <f t="shared" si="0"/>
        <v>Компакт Абсолюта Высокой ИВДИВО-Цельности Ре-ИВДИВО Метагалактики ИВО</v>
      </c>
      <c r="J12" s="85" t="s">
        <v>1197</v>
      </c>
      <c r="K12" s="38" t="s">
        <v>11</v>
      </c>
      <c r="L12" s="163"/>
      <c r="M12" s="39">
        <f t="shared" si="4"/>
        <v>2</v>
      </c>
      <c r="N12" s="39" t="s">
        <v>0</v>
      </c>
      <c r="O12" s="89" t="s">
        <v>1725</v>
      </c>
      <c r="P12" s="166"/>
      <c r="Q12" s="153"/>
      <c r="R12" s="93" t="s">
        <v>2239</v>
      </c>
      <c r="S12" s="42" t="s">
        <v>9</v>
      </c>
      <c r="T12" s="153"/>
      <c r="U12" s="37">
        <f t="shared" si="6"/>
        <v>10</v>
      </c>
      <c r="V12" s="100" t="str">
        <f t="shared" si="5"/>
        <v>-й</v>
      </c>
      <c r="W12" s="36" t="str">
        <v>Компакт Абсолюта Высокой ИВДИВО-Цельности Ре-ИВДИВО Метагалактики ИВО</v>
      </c>
      <c r="X12" s="85" t="str">
        <f t="shared" si="7"/>
        <v>27.262.975</v>
      </c>
      <c r="Y12" s="38" t="s">
        <v>11</v>
      </c>
    </row>
    <row r="13" spans="1:25" ht="42" thickBot="1" x14ac:dyDescent="0.35">
      <c r="A13" s="43">
        <f t="shared" si="1"/>
        <v>6</v>
      </c>
      <c r="B13" s="47" t="str">
        <f t="shared" si="1"/>
        <v>-ой Арх</v>
      </c>
      <c r="C13" s="190"/>
      <c r="D13" s="72" t="str">
        <f t="shared" si="2"/>
        <v>Компакт</v>
      </c>
      <c r="E13" s="72" t="str">
        <f t="shared" si="2"/>
        <v>Абсолюта</v>
      </c>
      <c r="F13" s="57" t="str">
        <f t="shared" si="3"/>
        <v>Высокой ИВДИВО-Цельности Ре-ИВДИВО Метагалактики ИВО</v>
      </c>
      <c r="G13" s="43">
        <v>9</v>
      </c>
      <c r="H13" s="44" t="s">
        <v>1</v>
      </c>
      <c r="I13" s="45" t="str">
        <f t="shared" si="0"/>
        <v>Компакт Абсолюта Высокой ИВДИВО-Цельности Ре-ИВДИВО Метагалактики ИВО</v>
      </c>
      <c r="J13" s="86" t="s">
        <v>1230</v>
      </c>
      <c r="K13" s="47" t="s">
        <v>11</v>
      </c>
      <c r="L13" s="164"/>
      <c r="M13" s="48">
        <f t="shared" si="4"/>
        <v>2</v>
      </c>
      <c r="N13" s="48" t="s">
        <v>0</v>
      </c>
      <c r="O13" s="90" t="s">
        <v>1758</v>
      </c>
      <c r="P13" s="167"/>
      <c r="Q13" s="154"/>
      <c r="R13" s="94" t="s">
        <v>2269</v>
      </c>
      <c r="S13" s="51" t="s">
        <v>120</v>
      </c>
      <c r="T13" s="154"/>
      <c r="U13" s="46">
        <f t="shared" si="6"/>
        <v>9</v>
      </c>
      <c r="V13" s="101" t="str">
        <f t="shared" si="5"/>
        <v>-й</v>
      </c>
      <c r="W13" s="45" t="str">
        <v>Компакт Абсолюта Высокой ИВДИВО-Цельности Ре-ИВДИВО Метагалактики ИВО</v>
      </c>
      <c r="X13" s="86" t="str">
        <f t="shared" si="7"/>
        <v>26.214.399</v>
      </c>
      <c r="Y13" s="47" t="s">
        <v>11</v>
      </c>
    </row>
    <row r="14" spans="1:25" ht="41.4" x14ac:dyDescent="0.3">
      <c r="A14" s="16">
        <f t="shared" si="1"/>
        <v>6</v>
      </c>
      <c r="B14" s="20" t="str">
        <f t="shared" si="1"/>
        <v>-ой Арх</v>
      </c>
      <c r="C14" s="191" t="str">
        <f>C6</f>
        <v>Абсолютным Метагалактическим Субъядерным Синтезом стяжаю</v>
      </c>
      <c r="D14" s="73" t="str">
        <f t="shared" si="2"/>
        <v>Компакт</v>
      </c>
      <c r="E14" s="73" t="str">
        <f t="shared" si="2"/>
        <v>Абсолюта</v>
      </c>
      <c r="F14" s="57" t="str">
        <f t="shared" si="3"/>
        <v>Высокой ИВДИВО-Цельности Ре-ИВДИВО Метагалактики ИВО</v>
      </c>
      <c r="G14" s="16">
        <v>8</v>
      </c>
      <c r="H14" s="17" t="s">
        <v>1</v>
      </c>
      <c r="I14" s="18" t="str">
        <f t="shared" si="0"/>
        <v>Компакт Абсолюта Высокой ИВДИВО-Цельности Ре-ИВДИВО Метагалактики ИВО</v>
      </c>
      <c r="J14" s="83" t="s">
        <v>1263</v>
      </c>
      <c r="K14" s="20" t="s">
        <v>11</v>
      </c>
      <c r="L14" s="162" t="str">
        <f>L5</f>
        <v>стяж. и возж. в каждом из них</v>
      </c>
      <c r="M14" s="21">
        <f t="shared" si="4"/>
        <v>2</v>
      </c>
      <c r="N14" s="21" t="s">
        <v>0</v>
      </c>
      <c r="O14" s="87" t="s">
        <v>1791</v>
      </c>
      <c r="P14" s="165" t="str">
        <f>P5</f>
        <v>-лионной степени капель Абсолютного Огня,</v>
      </c>
      <c r="Q14" s="152" t="str">
        <f>Q5</f>
        <v>стяжая и компактифицируя</v>
      </c>
      <c r="R14" s="91" t="s">
        <v>2299</v>
      </c>
      <c r="S14" s="24" t="s">
        <v>8</v>
      </c>
      <c r="T14" s="152" t="str">
        <f>T6</f>
        <v>Высокой ИВДИВО-Цельности Ре-ИВДИВО Метагалактики ИВО</v>
      </c>
      <c r="U14" s="19">
        <f t="shared" si="6"/>
        <v>8</v>
      </c>
      <c r="V14" s="54" t="str">
        <f t="shared" si="5"/>
        <v>-й</v>
      </c>
      <c r="W14" s="18" t="str">
        <v>Компакт Абсолюта Высокой ИВДИВО-Цельности Ре-ИВДИВО Метагалактики ИВО</v>
      </c>
      <c r="X14" s="83" t="str">
        <f t="shared" si="7"/>
        <v>25.165.823</v>
      </c>
      <c r="Y14" s="20" t="s">
        <v>11</v>
      </c>
    </row>
    <row r="15" spans="1:25" ht="41.4" x14ac:dyDescent="0.3">
      <c r="A15" s="25">
        <f t="shared" si="1"/>
        <v>6</v>
      </c>
      <c r="B15" s="29" t="str">
        <f t="shared" si="1"/>
        <v>-ой Арх</v>
      </c>
      <c r="C15" s="160"/>
      <c r="D15" s="70" t="str">
        <f t="shared" si="2"/>
        <v>Компакт</v>
      </c>
      <c r="E15" s="70" t="str">
        <f t="shared" si="2"/>
        <v>Абсолюта</v>
      </c>
      <c r="F15" s="57" t="str">
        <f t="shared" si="3"/>
        <v>Высокой ИВДИВО-Цельности Ре-ИВДИВО Метагалактики ИВО</v>
      </c>
      <c r="G15" s="25">
        <v>7</v>
      </c>
      <c r="H15" s="26" t="s">
        <v>1</v>
      </c>
      <c r="I15" s="27" t="str">
        <f t="shared" si="0"/>
        <v>Компакт Абсолюта Высокой ИВДИВО-Цельности Ре-ИВДИВО Метагалактики ИВО</v>
      </c>
      <c r="J15" s="84" t="s">
        <v>1296</v>
      </c>
      <c r="K15" s="29" t="s">
        <v>11</v>
      </c>
      <c r="L15" s="163"/>
      <c r="M15" s="30">
        <f t="shared" si="4"/>
        <v>2</v>
      </c>
      <c r="N15" s="30" t="s">
        <v>0</v>
      </c>
      <c r="O15" s="88" t="s">
        <v>1824</v>
      </c>
      <c r="P15" s="166"/>
      <c r="Q15" s="153"/>
      <c r="R15" s="92" t="s">
        <v>2329</v>
      </c>
      <c r="S15" s="33" t="s">
        <v>7</v>
      </c>
      <c r="T15" s="153"/>
      <c r="U15" s="28">
        <f t="shared" si="6"/>
        <v>7</v>
      </c>
      <c r="V15" s="99" t="str">
        <f t="shared" si="5"/>
        <v>-й</v>
      </c>
      <c r="W15" s="27" t="str">
        <v>Компакт Абсолюта Высокой ИВДИВО-Цельности Ре-ИВДИВО Метагалактики ИВО</v>
      </c>
      <c r="X15" s="84" t="str">
        <f t="shared" si="7"/>
        <v>24.117.247</v>
      </c>
      <c r="Y15" s="29" t="s">
        <v>11</v>
      </c>
    </row>
    <row r="16" spans="1:25" ht="41.4" x14ac:dyDescent="0.3">
      <c r="A16" s="34">
        <f t="shared" si="1"/>
        <v>6</v>
      </c>
      <c r="B16" s="38" t="str">
        <f t="shared" si="1"/>
        <v>-ой Арх</v>
      </c>
      <c r="C16" s="160"/>
      <c r="D16" s="71" t="str">
        <f t="shared" si="2"/>
        <v>Компакт</v>
      </c>
      <c r="E16" s="71" t="str">
        <f t="shared" si="2"/>
        <v>Абсолюта</v>
      </c>
      <c r="F16" s="57" t="str">
        <f t="shared" si="3"/>
        <v>Высокой ИВДИВО-Цельности Ре-ИВДИВО Метагалактики ИВО</v>
      </c>
      <c r="G16" s="34">
        <v>6</v>
      </c>
      <c r="H16" s="35" t="s">
        <v>1</v>
      </c>
      <c r="I16" s="36" t="str">
        <f t="shared" si="0"/>
        <v>Компакт Абсолюта Высокой ИВДИВО-Цельности Ре-ИВДИВО Метагалактики ИВО</v>
      </c>
      <c r="J16" s="85" t="s">
        <v>1329</v>
      </c>
      <c r="K16" s="38" t="s">
        <v>11</v>
      </c>
      <c r="L16" s="163"/>
      <c r="M16" s="39">
        <f t="shared" si="4"/>
        <v>2</v>
      </c>
      <c r="N16" s="39" t="s">
        <v>0</v>
      </c>
      <c r="O16" s="89" t="s">
        <v>1857</v>
      </c>
      <c r="P16" s="166"/>
      <c r="Q16" s="153"/>
      <c r="R16" s="93" t="s">
        <v>2359</v>
      </c>
      <c r="S16" s="42" t="s">
        <v>6</v>
      </c>
      <c r="T16" s="153"/>
      <c r="U16" s="37">
        <f t="shared" si="6"/>
        <v>6</v>
      </c>
      <c r="V16" s="100" t="str">
        <f t="shared" si="5"/>
        <v>-й</v>
      </c>
      <c r="W16" s="36" t="str">
        <v>Компакт Абсолюта Высокой ИВДИВО-Цельности Ре-ИВДИВО Метагалактики ИВО</v>
      </c>
      <c r="X16" s="85" t="str">
        <f t="shared" si="7"/>
        <v>23.068.671</v>
      </c>
      <c r="Y16" s="38" t="s">
        <v>11</v>
      </c>
    </row>
    <row r="17" spans="1:25" ht="41.4" x14ac:dyDescent="0.3">
      <c r="A17" s="43">
        <f t="shared" si="1"/>
        <v>6</v>
      </c>
      <c r="B17" s="47" t="str">
        <f t="shared" si="1"/>
        <v>-ой Арх</v>
      </c>
      <c r="C17" s="161"/>
      <c r="D17" s="72" t="str">
        <f t="shared" si="2"/>
        <v>Компакт</v>
      </c>
      <c r="E17" s="72" t="str">
        <f t="shared" si="2"/>
        <v>Абсолюта</v>
      </c>
      <c r="F17" s="57" t="str">
        <f t="shared" si="3"/>
        <v>Высокой ИВДИВО-Цельности Ре-ИВДИВО Метагалактики ИВО</v>
      </c>
      <c r="G17" s="43">
        <v>5</v>
      </c>
      <c r="H17" s="44" t="s">
        <v>1</v>
      </c>
      <c r="I17" s="45" t="str">
        <f t="shared" si="0"/>
        <v>Компакт Абсолюта Высокой ИВДИВО-Цельности Ре-ИВДИВО Метагалактики ИВО</v>
      </c>
      <c r="J17" s="86" t="s">
        <v>1362</v>
      </c>
      <c r="K17" s="47" t="s">
        <v>11</v>
      </c>
      <c r="L17" s="164"/>
      <c r="M17" s="48">
        <f t="shared" si="4"/>
        <v>2</v>
      </c>
      <c r="N17" s="48" t="s">
        <v>0</v>
      </c>
      <c r="O17" s="90" t="s">
        <v>1890</v>
      </c>
      <c r="P17" s="167"/>
      <c r="Q17" s="154"/>
      <c r="R17" s="94" t="s">
        <v>2389</v>
      </c>
      <c r="S17" s="51" t="s">
        <v>121</v>
      </c>
      <c r="T17" s="154"/>
      <c r="U17" s="46">
        <f t="shared" si="6"/>
        <v>5</v>
      </c>
      <c r="V17" s="101" t="str">
        <f t="shared" si="5"/>
        <v>-й</v>
      </c>
      <c r="W17" s="45" t="str">
        <v>Компакт Абсолюта Высокой ИВДИВО-Цельности Ре-ИВДИВО Метагалактики ИВО</v>
      </c>
      <c r="X17" s="86" t="str">
        <f t="shared" si="7"/>
        <v>22.020.095</v>
      </c>
      <c r="Y17" s="47" t="s">
        <v>11</v>
      </c>
    </row>
    <row r="18" spans="1:25" ht="41.4" x14ac:dyDescent="0.3">
      <c r="A18" s="16">
        <f t="shared" si="1"/>
        <v>6</v>
      </c>
      <c r="B18" s="20" t="str">
        <f t="shared" si="1"/>
        <v>-ой Арх</v>
      </c>
      <c r="C18" s="159" t="str">
        <f>C4</f>
        <v>Абсолютным Метагалактическим Субъядерным Синтезом стяжаю</v>
      </c>
      <c r="D18" s="73" t="str">
        <f t="shared" si="2"/>
        <v>Компакт</v>
      </c>
      <c r="E18" s="73" t="str">
        <f t="shared" si="2"/>
        <v>Абсолюта</v>
      </c>
      <c r="F18" s="57" t="str">
        <f t="shared" si="3"/>
        <v>Высокой ИВДИВО-Цельности Ре-ИВДИВО Метагалактики ИВО</v>
      </c>
      <c r="G18" s="16">
        <v>4</v>
      </c>
      <c r="H18" s="17" t="s">
        <v>1</v>
      </c>
      <c r="I18" s="18" t="str">
        <f t="shared" si="0"/>
        <v>Компакт Абсолюта Высокой ИВДИВО-Цельности Ре-ИВДИВО Метагалактики ИВО</v>
      </c>
      <c r="J18" s="83" t="s">
        <v>1395</v>
      </c>
      <c r="K18" s="20" t="s">
        <v>11</v>
      </c>
      <c r="L18" s="162" t="str">
        <f>L5</f>
        <v>стяж. и возж. в каждом из них</v>
      </c>
      <c r="M18" s="21">
        <f t="shared" si="4"/>
        <v>2</v>
      </c>
      <c r="N18" s="21" t="s">
        <v>0</v>
      </c>
      <c r="O18" s="87" t="s">
        <v>1923</v>
      </c>
      <c r="P18" s="165" t="str">
        <f>P5</f>
        <v>-лионной степени капель Абсолютного Огня,</v>
      </c>
      <c r="Q18" s="152" t="str">
        <f>Q5</f>
        <v>стяжая и компактифицируя</v>
      </c>
      <c r="R18" s="91" t="s">
        <v>2419</v>
      </c>
      <c r="S18" s="24" t="s">
        <v>5</v>
      </c>
      <c r="T18" s="152" t="str">
        <f>T6</f>
        <v>Высокой ИВДИВО-Цельности Ре-ИВДИВО Метагалактики ИВО</v>
      </c>
      <c r="U18" s="19">
        <f t="shared" si="6"/>
        <v>4</v>
      </c>
      <c r="V18" s="54" t="str">
        <f t="shared" si="5"/>
        <v>-й</v>
      </c>
      <c r="W18" s="18" t="str">
        <v>Компакт Абсолюта Высокой ИВДИВО-Цельности Ре-ИВДИВО Метагалактики ИВО</v>
      </c>
      <c r="X18" s="83" t="str">
        <f t="shared" si="7"/>
        <v>20.971.519</v>
      </c>
      <c r="Y18" s="20" t="s">
        <v>11</v>
      </c>
    </row>
    <row r="19" spans="1:25" ht="41.4" x14ac:dyDescent="0.3">
      <c r="A19" s="25">
        <f t="shared" si="1"/>
        <v>6</v>
      </c>
      <c r="B19" s="29" t="str">
        <f t="shared" si="1"/>
        <v>-ой Арх</v>
      </c>
      <c r="C19" s="189"/>
      <c r="D19" s="70" t="str">
        <f t="shared" si="2"/>
        <v>Компакт</v>
      </c>
      <c r="E19" s="70" t="str">
        <f t="shared" si="2"/>
        <v>Абсолюта</v>
      </c>
      <c r="F19" s="57" t="str">
        <f t="shared" si="3"/>
        <v>Высокой ИВДИВО-Цельности Ре-ИВДИВО Метагалактики ИВО</v>
      </c>
      <c r="G19" s="25">
        <v>3</v>
      </c>
      <c r="H19" s="26" t="s">
        <v>1</v>
      </c>
      <c r="I19" s="27" t="str">
        <f t="shared" si="0"/>
        <v>Компакт Абсолюта Высокой ИВДИВО-Цельности Ре-ИВДИВО Метагалактики ИВО</v>
      </c>
      <c r="J19" s="84" t="s">
        <v>1428</v>
      </c>
      <c r="K19" s="29" t="s">
        <v>11</v>
      </c>
      <c r="L19" s="163"/>
      <c r="M19" s="30">
        <f t="shared" si="4"/>
        <v>2</v>
      </c>
      <c r="N19" s="30" t="s">
        <v>0</v>
      </c>
      <c r="O19" s="88" t="s">
        <v>1956</v>
      </c>
      <c r="P19" s="166"/>
      <c r="Q19" s="153"/>
      <c r="R19" s="92" t="s">
        <v>2449</v>
      </c>
      <c r="S19" s="33" t="s">
        <v>4</v>
      </c>
      <c r="T19" s="153"/>
      <c r="U19" s="28">
        <f t="shared" si="6"/>
        <v>3</v>
      </c>
      <c r="V19" s="99" t="str">
        <f t="shared" si="5"/>
        <v>-й</v>
      </c>
      <c r="W19" s="27" t="str">
        <v>Компакт Абсолюта Высокой ИВДИВО-Цельности Ре-ИВДИВО Метагалактики ИВО</v>
      </c>
      <c r="X19" s="84" t="str">
        <f t="shared" si="7"/>
        <v>19.922.943</v>
      </c>
      <c r="Y19" s="29" t="s">
        <v>11</v>
      </c>
    </row>
    <row r="20" spans="1:25" ht="41.4" x14ac:dyDescent="0.3">
      <c r="A20" s="34">
        <f t="shared" si="1"/>
        <v>6</v>
      </c>
      <c r="B20" s="38" t="str">
        <f t="shared" si="1"/>
        <v>-ой Арх</v>
      </c>
      <c r="C20" s="189"/>
      <c r="D20" s="71" t="str">
        <f t="shared" si="2"/>
        <v>Компакт</v>
      </c>
      <c r="E20" s="71" t="str">
        <f t="shared" si="2"/>
        <v>Абсолюта</v>
      </c>
      <c r="F20" s="57" t="str">
        <f t="shared" si="3"/>
        <v>Высокой ИВДИВО-Цельности Ре-ИВДИВО Метагалактики ИВО</v>
      </c>
      <c r="G20" s="34">
        <v>2</v>
      </c>
      <c r="H20" s="35" t="s">
        <v>1</v>
      </c>
      <c r="I20" s="36" t="str">
        <f t="shared" si="0"/>
        <v>Компакт Абсолюта Высокой ИВДИВО-Цельности Ре-ИВДИВО Метагалактики ИВО</v>
      </c>
      <c r="J20" s="85" t="s">
        <v>1461</v>
      </c>
      <c r="K20" s="38" t="s">
        <v>11</v>
      </c>
      <c r="L20" s="163"/>
      <c r="M20" s="39">
        <f t="shared" si="4"/>
        <v>2</v>
      </c>
      <c r="N20" s="39" t="s">
        <v>0</v>
      </c>
      <c r="O20" s="89" t="s">
        <v>1989</v>
      </c>
      <c r="P20" s="166"/>
      <c r="Q20" s="153"/>
      <c r="R20" s="93" t="s">
        <v>2479</v>
      </c>
      <c r="S20" s="42" t="s">
        <v>12</v>
      </c>
      <c r="T20" s="153"/>
      <c r="U20" s="37">
        <f t="shared" si="6"/>
        <v>2</v>
      </c>
      <c r="V20" s="100" t="str">
        <f t="shared" si="5"/>
        <v>-й</v>
      </c>
      <c r="W20" s="36" t="str">
        <v>Компакт Абсолюта Высокой ИВДИВО-Цельности Ре-ИВДИВО Метагалактики ИВО</v>
      </c>
      <c r="X20" s="85" t="str">
        <f t="shared" si="7"/>
        <v>18.874.367</v>
      </c>
      <c r="Y20" s="38" t="s">
        <v>11</v>
      </c>
    </row>
    <row r="21" spans="1:25" ht="42" thickBot="1" x14ac:dyDescent="0.35">
      <c r="A21" s="43">
        <f t="shared" si="1"/>
        <v>6</v>
      </c>
      <c r="B21" s="47" t="str">
        <f t="shared" si="1"/>
        <v>-ой Арх</v>
      </c>
      <c r="C21" s="190"/>
      <c r="D21" s="74" t="str">
        <f t="shared" si="2"/>
        <v>Компакт</v>
      </c>
      <c r="E21" s="74" t="str">
        <f t="shared" si="2"/>
        <v>Абсолюта</v>
      </c>
      <c r="F21" s="68" t="str">
        <f t="shared" si="3"/>
        <v>Высокой ИВДИВО-Цельности Ре-ИВДИВО Метагалактики ИВО</v>
      </c>
      <c r="G21" s="43">
        <v>1</v>
      </c>
      <c r="H21" s="44" t="s">
        <v>1</v>
      </c>
      <c r="I21" s="13" t="str">
        <f t="shared" si="0"/>
        <v>Компакт Абсолюта Высокой ИВДИВО-Цельности Ре-ИВДИВО Метагалактики ИВО</v>
      </c>
      <c r="J21" s="86" t="s">
        <v>1494</v>
      </c>
      <c r="K21" s="47" t="s">
        <v>11</v>
      </c>
      <c r="L21" s="164"/>
      <c r="M21" s="48">
        <f t="shared" si="4"/>
        <v>2</v>
      </c>
      <c r="N21" s="48" t="s">
        <v>0</v>
      </c>
      <c r="O21" s="90" t="s">
        <v>2022</v>
      </c>
      <c r="P21" s="167"/>
      <c r="Q21" s="154"/>
      <c r="R21" s="94" t="s">
        <v>2509</v>
      </c>
      <c r="S21" s="51" t="s">
        <v>13</v>
      </c>
      <c r="T21" s="154"/>
      <c r="U21" s="46">
        <f t="shared" si="6"/>
        <v>1</v>
      </c>
      <c r="V21" s="101" t="str">
        <f t="shared" si="5"/>
        <v>-й</v>
      </c>
      <c r="W21" s="13" t="str">
        <v>Компакт Абсолюта Высокой ИВДИВО-Цельности Ре-ИВДИВО Метагалактики ИВО</v>
      </c>
      <c r="X21" s="86" t="str">
        <f t="shared" si="7"/>
        <v>17.825.791</v>
      </c>
      <c r="Y21" s="47" t="s">
        <v>11</v>
      </c>
    </row>
    <row r="22" spans="1:25" ht="18.600000000000001" thickBot="1" x14ac:dyDescent="0.35">
      <c r="A22" s="195" t="s">
        <v>2651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7"/>
    </row>
    <row r="23" spans="1:25" ht="16.2" thickBot="1" x14ac:dyDescent="0.35"/>
    <row r="24" spans="1:25" ht="20.399999999999999" x14ac:dyDescent="0.3">
      <c r="A24" s="110" t="s">
        <v>132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2"/>
    </row>
    <row r="25" spans="1:25" ht="17.399999999999999" x14ac:dyDescent="0.3">
      <c r="A25" s="113" t="s">
        <v>2736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5"/>
    </row>
    <row r="26" spans="1:25" ht="18" x14ac:dyDescent="0.35">
      <c r="A26" s="116" t="s">
        <v>385</v>
      </c>
      <c r="B26" s="117"/>
      <c r="C26" s="126" t="s">
        <v>734</v>
      </c>
      <c r="D26" s="126"/>
      <c r="E26" s="126"/>
      <c r="F26" s="126"/>
      <c r="G26" s="126"/>
      <c r="H26" s="126"/>
      <c r="I26" s="126"/>
      <c r="J26" s="141" t="s">
        <v>429</v>
      </c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2"/>
    </row>
    <row r="27" spans="1:25" ht="18.600000000000001" thickBot="1" x14ac:dyDescent="0.4">
      <c r="A27" s="118" t="s">
        <v>386</v>
      </c>
      <c r="B27" s="119"/>
      <c r="C27" s="130" t="s">
        <v>2542</v>
      </c>
      <c r="D27" s="130"/>
      <c r="E27" s="130"/>
      <c r="F27" s="130"/>
      <c r="G27" s="130"/>
      <c r="H27" s="130"/>
      <c r="I27" s="130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4"/>
    </row>
    <row r="29" spans="1:25" ht="16.2" thickBot="1" x14ac:dyDescent="0.35"/>
    <row r="30" spans="1:25" ht="20.399999999999999" x14ac:dyDescent="0.3">
      <c r="A30" s="131" t="s">
        <v>133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3"/>
    </row>
    <row r="31" spans="1:25" ht="17.399999999999999" x14ac:dyDescent="0.3">
      <c r="A31" s="192" t="s">
        <v>2741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4"/>
    </row>
    <row r="32" spans="1:25" ht="18" customHeight="1" x14ac:dyDescent="0.3">
      <c r="A32" s="127" t="s">
        <v>2737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9"/>
    </row>
    <row r="33" spans="1:21" ht="18" customHeight="1" x14ac:dyDescent="0.3">
      <c r="A33" s="127" t="s">
        <v>2738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9"/>
    </row>
    <row r="34" spans="1:21" ht="18" customHeight="1" x14ac:dyDescent="0.3">
      <c r="A34" s="127" t="s">
        <v>2739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9"/>
    </row>
    <row r="35" spans="1:21" ht="19.05" customHeight="1" thickBot="1" x14ac:dyDescent="0.35">
      <c r="A35" s="186" t="s">
        <v>2740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8"/>
    </row>
  </sheetData>
  <mergeCells count="45">
    <mergeCell ref="A35:U35"/>
    <mergeCell ref="A25:U25"/>
    <mergeCell ref="A26:B26"/>
    <mergeCell ref="C26:I26"/>
    <mergeCell ref="J26:U27"/>
    <mergeCell ref="A27:B27"/>
    <mergeCell ref="C27:I27"/>
    <mergeCell ref="A30:U30"/>
    <mergeCell ref="A31:U31"/>
    <mergeCell ref="A32:U32"/>
    <mergeCell ref="A33:U33"/>
    <mergeCell ref="A34:U34"/>
    <mergeCell ref="A24:U24"/>
    <mergeCell ref="C10:C13"/>
    <mergeCell ref="L10:L13"/>
    <mergeCell ref="P10:P13"/>
    <mergeCell ref="Q10:Q13"/>
    <mergeCell ref="T10:T13"/>
    <mergeCell ref="C14:C17"/>
    <mergeCell ref="L14:L17"/>
    <mergeCell ref="P14:P17"/>
    <mergeCell ref="Q14:Q17"/>
    <mergeCell ref="T14:T17"/>
    <mergeCell ref="C18:C21"/>
    <mergeCell ref="L18:L21"/>
    <mergeCell ref="P18:P21"/>
    <mergeCell ref="Q18:Q21"/>
    <mergeCell ref="T18:T21"/>
    <mergeCell ref="A1:Y1"/>
    <mergeCell ref="A2:Y2"/>
    <mergeCell ref="A3:Y3"/>
    <mergeCell ref="C6:C9"/>
    <mergeCell ref="L6:L9"/>
    <mergeCell ref="P6:P9"/>
    <mergeCell ref="Q6:Q9"/>
    <mergeCell ref="T6:T9"/>
    <mergeCell ref="A22:Y22"/>
    <mergeCell ref="A4:B5"/>
    <mergeCell ref="C4:C5"/>
    <mergeCell ref="G4:Y4"/>
    <mergeCell ref="G5:H5"/>
    <mergeCell ref="I5:K5"/>
    <mergeCell ref="M5:O5"/>
    <mergeCell ref="R5:T5"/>
    <mergeCell ref="U5:Y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F5755-C74D-F045-A39B-9566AB752957}">
  <dimension ref="A1:Y35"/>
  <sheetViews>
    <sheetView zoomScale="80" zoomScaleNormal="80" workbookViewId="0">
      <selection sqref="A1:XFD1"/>
    </sheetView>
  </sheetViews>
  <sheetFormatPr defaultColWidth="8.796875" defaultRowHeight="15.6" x14ac:dyDescent="0.3"/>
  <cols>
    <col min="1" max="1" width="3" style="14" bestFit="1" customWidth="1"/>
    <col min="2" max="2" width="7.5" style="14" customWidth="1"/>
    <col min="3" max="3" width="16.796875" style="14" customWidth="1"/>
    <col min="4" max="4" width="18.69921875" style="14" hidden="1" customWidth="1"/>
    <col min="5" max="5" width="15.69921875" style="14" hidden="1" customWidth="1"/>
    <col min="6" max="6" width="24.69921875" style="14" hidden="1" customWidth="1"/>
    <col min="7" max="7" width="3.796875" style="14" bestFit="1" customWidth="1"/>
    <col min="8" max="8" width="3.19921875" style="14" bestFit="1" customWidth="1"/>
    <col min="9" max="9" width="26" style="14" customWidth="1"/>
    <col min="10" max="10" width="9.69921875" style="9" bestFit="1" customWidth="1"/>
    <col min="11" max="11" width="10.796875" style="14" customWidth="1"/>
    <col min="12" max="12" width="11.19921875" style="14" customWidth="1"/>
    <col min="13" max="13" width="4" style="14" bestFit="1" customWidth="1"/>
    <col min="14" max="14" width="2.19921875" style="14" bestFit="1" customWidth="1"/>
    <col min="15" max="15" width="8.69921875" style="9" bestFit="1" customWidth="1"/>
    <col min="16" max="16" width="12.296875" style="14" customWidth="1"/>
    <col min="17" max="17" width="17.296875" style="14" customWidth="1"/>
    <col min="18" max="18" width="9.19921875" style="14" bestFit="1" customWidth="1"/>
    <col min="19" max="19" width="9.796875" style="14" bestFit="1" customWidth="1"/>
    <col min="20" max="20" width="12.796875" style="11" customWidth="1"/>
    <col min="21" max="21" width="4.19921875" style="14" bestFit="1" customWidth="1"/>
    <col min="22" max="22" width="3.796875" style="14" bestFit="1" customWidth="1"/>
    <col min="23" max="23" width="29.296875" style="14" bestFit="1" customWidth="1"/>
    <col min="24" max="24" width="9.69921875" style="12" bestFit="1" customWidth="1"/>
    <col min="25" max="25" width="11.296875" style="53" customWidth="1"/>
    <col min="26" max="16384" width="8.796875" style="14"/>
  </cols>
  <sheetData>
    <row r="1" spans="1:25" ht="20.399999999999999" x14ac:dyDescent="0.3">
      <c r="A1" s="131" t="s">
        <v>134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3"/>
    </row>
    <row r="2" spans="1:25" ht="20.399999999999999" x14ac:dyDescent="0.3">
      <c r="A2" s="174" t="s">
        <v>2659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6"/>
    </row>
    <row r="3" spans="1:25" ht="16.2" thickBot="1" x14ac:dyDescent="0.35">
      <c r="A3" s="171" t="s">
        <v>177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3"/>
    </row>
    <row r="4" spans="1:25" ht="64.05" customHeight="1" thickBot="1" x14ac:dyDescent="0.35">
      <c r="A4" s="134" t="s">
        <v>113</v>
      </c>
      <c r="B4" s="135"/>
      <c r="C4" s="169" t="s">
        <v>245</v>
      </c>
      <c r="D4" s="55"/>
      <c r="E4" s="55"/>
      <c r="F4" s="55"/>
      <c r="G4" s="148" t="s">
        <v>2742</v>
      </c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50"/>
    </row>
    <row r="5" spans="1:25" s="15" customFormat="1" ht="76.05" customHeight="1" thickBot="1" x14ac:dyDescent="0.35">
      <c r="A5" s="136"/>
      <c r="B5" s="137"/>
      <c r="C5" s="170"/>
      <c r="D5" s="67"/>
      <c r="E5" s="67"/>
      <c r="F5" s="67"/>
      <c r="G5" s="134" t="s">
        <v>112</v>
      </c>
      <c r="H5" s="168"/>
      <c r="I5" s="145" t="s">
        <v>387</v>
      </c>
      <c r="J5" s="146"/>
      <c r="K5" s="147"/>
      <c r="L5" s="2" t="s">
        <v>2</v>
      </c>
      <c r="M5" s="155"/>
      <c r="N5" s="156"/>
      <c r="O5" s="157"/>
      <c r="P5" s="3" t="s">
        <v>3</v>
      </c>
      <c r="Q5" s="4" t="s">
        <v>198</v>
      </c>
      <c r="R5" s="138" t="s">
        <v>2643</v>
      </c>
      <c r="S5" s="139"/>
      <c r="T5" s="140"/>
      <c r="U5" s="151" t="str">
        <f>I5</f>
        <v>Абсолют Видов Организации Материи ИВО</v>
      </c>
      <c r="V5" s="146"/>
      <c r="W5" s="146"/>
      <c r="X5" s="146"/>
      <c r="Y5" s="147"/>
    </row>
    <row r="6" spans="1:25" ht="41.4" x14ac:dyDescent="0.3">
      <c r="A6" s="16">
        <v>7</v>
      </c>
      <c r="B6" s="102" t="s">
        <v>123</v>
      </c>
      <c r="C6" s="159" t="str">
        <f>C4</f>
        <v>Абсолютным Метагалактическим Субъядерным Синтезом стяжаю</v>
      </c>
      <c r="D6" s="69" t="s">
        <v>253</v>
      </c>
      <c r="E6" s="69" t="s">
        <v>157</v>
      </c>
      <c r="F6" s="56" t="s">
        <v>456</v>
      </c>
      <c r="G6" s="16">
        <v>16</v>
      </c>
      <c r="H6" s="17" t="s">
        <v>1</v>
      </c>
      <c r="I6" s="18" t="str">
        <f>D6&amp;" "&amp;E6&amp;" "&amp;F6</f>
        <v>Компакт Абсолюта Изначально Вышестоящей ИВДИВО-Цельности Ми-ИВДИВО Метагалактики ИВО</v>
      </c>
      <c r="J6" s="62" t="s">
        <v>1000</v>
      </c>
      <c r="K6" s="20" t="s">
        <v>11</v>
      </c>
      <c r="L6" s="162" t="str">
        <f>L5</f>
        <v>стяж. и возж. в каждом из них</v>
      </c>
      <c r="M6" s="21">
        <v>2</v>
      </c>
      <c r="N6" s="21" t="s">
        <v>0</v>
      </c>
      <c r="O6" s="61" t="s">
        <v>286</v>
      </c>
      <c r="P6" s="165" t="str">
        <f>P5</f>
        <v>-лионной степени капель Абсолютного Огня,</v>
      </c>
      <c r="Q6" s="152" t="str">
        <f>Q5</f>
        <v>стяжая и компактифицируя</v>
      </c>
      <c r="R6" s="91" t="s">
        <v>268</v>
      </c>
      <c r="S6" s="24" t="s">
        <v>114</v>
      </c>
      <c r="T6" s="152" t="str">
        <f>F6</f>
        <v>Изначально Вышестоящей ИВДИВО-Цельности Ми-ИВДИВО Метагалактики ИВО</v>
      </c>
      <c r="U6" s="19">
        <f>G6</f>
        <v>16</v>
      </c>
      <c r="V6" s="54" t="s">
        <v>1</v>
      </c>
      <c r="W6" s="18" t="str" cm="1">
        <f t="array" ref="W6:W21">I6:I21</f>
        <v>Компакт Абсолюта Изначально Вышестоящей ИВДИВО-Цельности Ми-ИВДИВО Метагалактики ИВО</v>
      </c>
      <c r="X6" s="62" t="str">
        <f>J6</f>
        <v>134.217.727</v>
      </c>
      <c r="Y6" s="20" t="s">
        <v>11</v>
      </c>
    </row>
    <row r="7" spans="1:25" ht="41.4" x14ac:dyDescent="0.3">
      <c r="A7" s="25">
        <f>A6</f>
        <v>7</v>
      </c>
      <c r="B7" s="29" t="str">
        <f>B6</f>
        <v>-ой Арх</v>
      </c>
      <c r="C7" s="160"/>
      <c r="D7" s="70" t="str">
        <f>D6</f>
        <v>Компакт</v>
      </c>
      <c r="E7" s="70" t="str">
        <f>E6</f>
        <v>Абсолюта</v>
      </c>
      <c r="F7" s="57" t="str">
        <f>F$6</f>
        <v>Изначально Вышестоящей ИВДИВО-Цельности Ми-ИВДИВО Метагалактики ИВО</v>
      </c>
      <c r="G7" s="25">
        <v>15</v>
      </c>
      <c r="H7" s="26" t="s">
        <v>1</v>
      </c>
      <c r="I7" s="27" t="str">
        <f t="shared" ref="I7:I21" si="0">D7&amp;" "&amp;E7&amp;" "&amp;F7</f>
        <v>Компакт Абсолюта Изначально Вышестоящей ИВДИВО-Цельности Ми-ИВДИВО Метагалактики ИВО</v>
      </c>
      <c r="J7" s="63" t="s">
        <v>1033</v>
      </c>
      <c r="K7" s="29" t="s">
        <v>11</v>
      </c>
      <c r="L7" s="163"/>
      <c r="M7" s="30">
        <f>M6</f>
        <v>2</v>
      </c>
      <c r="N7" s="30" t="s">
        <v>0</v>
      </c>
      <c r="O7" s="58" t="s">
        <v>287</v>
      </c>
      <c r="P7" s="166"/>
      <c r="Q7" s="153"/>
      <c r="R7" s="92" t="s">
        <v>269</v>
      </c>
      <c r="S7" s="33" t="s">
        <v>115</v>
      </c>
      <c r="T7" s="153"/>
      <c r="U7" s="28">
        <f>G7</f>
        <v>15</v>
      </c>
      <c r="V7" s="99" t="str">
        <f>V6</f>
        <v>-й</v>
      </c>
      <c r="W7" s="27" t="str">
        <v>Компакт Абсолюта Изначально Вышестоящей ИВДИВО-Цельности Ми-ИВДИВО Метагалактики ИВО</v>
      </c>
      <c r="X7" s="63" t="str">
        <f>J7</f>
        <v>130.023.423</v>
      </c>
      <c r="Y7" s="29" t="s">
        <v>11</v>
      </c>
    </row>
    <row r="8" spans="1:25" ht="41.4" x14ac:dyDescent="0.3">
      <c r="A8" s="34">
        <f t="shared" ref="A8:B21" si="1">A7</f>
        <v>7</v>
      </c>
      <c r="B8" s="38" t="str">
        <f t="shared" si="1"/>
        <v>-ой Арх</v>
      </c>
      <c r="C8" s="160"/>
      <c r="D8" s="71" t="str">
        <f t="shared" ref="D8:E21" si="2">D7</f>
        <v>Компакт</v>
      </c>
      <c r="E8" s="71" t="str">
        <f t="shared" si="2"/>
        <v>Абсолюта</v>
      </c>
      <c r="F8" s="57" t="str">
        <f t="shared" ref="F8:F21" si="3">F$6</f>
        <v>Изначально Вышестоящей ИВДИВО-Цельности Ми-ИВДИВО Метагалактики ИВО</v>
      </c>
      <c r="G8" s="34">
        <v>14</v>
      </c>
      <c r="H8" s="35" t="s">
        <v>1</v>
      </c>
      <c r="I8" s="36" t="str">
        <f t="shared" si="0"/>
        <v>Компакт Абсолюта Изначально Вышестоящей ИВДИВО-Цельности Ми-ИВДИВО Метагалактики ИВО</v>
      </c>
      <c r="J8" s="64" t="s">
        <v>1066</v>
      </c>
      <c r="K8" s="38" t="s">
        <v>11</v>
      </c>
      <c r="L8" s="163"/>
      <c r="M8" s="39">
        <f t="shared" ref="M8:M21" si="4">M7</f>
        <v>2</v>
      </c>
      <c r="N8" s="39" t="s">
        <v>0</v>
      </c>
      <c r="O8" s="59" t="s">
        <v>288</v>
      </c>
      <c r="P8" s="166"/>
      <c r="Q8" s="153"/>
      <c r="R8" s="93" t="s">
        <v>270</v>
      </c>
      <c r="S8" s="42" t="s">
        <v>116</v>
      </c>
      <c r="T8" s="153"/>
      <c r="U8" s="37">
        <f>G8</f>
        <v>14</v>
      </c>
      <c r="V8" s="100" t="str">
        <f t="shared" ref="V8:V21" si="5">V7</f>
        <v>-й</v>
      </c>
      <c r="W8" s="36" t="str">
        <v>Компакт Абсолюта Изначально Вышестоящей ИВДИВО-Цельности Ми-ИВДИВО Метагалактики ИВО</v>
      </c>
      <c r="X8" s="64" t="str">
        <f>J8</f>
        <v>125.829.119</v>
      </c>
      <c r="Y8" s="38" t="s">
        <v>11</v>
      </c>
    </row>
    <row r="9" spans="1:25" ht="42" thickBot="1" x14ac:dyDescent="0.35">
      <c r="A9" s="43">
        <f t="shared" si="1"/>
        <v>7</v>
      </c>
      <c r="B9" s="47" t="str">
        <f t="shared" si="1"/>
        <v>-ой Арх</v>
      </c>
      <c r="C9" s="161"/>
      <c r="D9" s="72" t="str">
        <f t="shared" si="2"/>
        <v>Компакт</v>
      </c>
      <c r="E9" s="72" t="str">
        <f t="shared" si="2"/>
        <v>Абсолюта</v>
      </c>
      <c r="F9" s="57" t="str">
        <f t="shared" si="3"/>
        <v>Изначально Вышестоящей ИВДИВО-Цельности Ми-ИВДИВО Метагалактики ИВО</v>
      </c>
      <c r="G9" s="43">
        <v>13</v>
      </c>
      <c r="H9" s="44" t="s">
        <v>1</v>
      </c>
      <c r="I9" s="45" t="str">
        <f t="shared" si="0"/>
        <v>Компакт Абсолюта Изначально Вышестоящей ИВДИВО-Цельности Ми-ИВДИВО Метагалактики ИВО</v>
      </c>
      <c r="J9" s="65" t="s">
        <v>1099</v>
      </c>
      <c r="K9" s="47" t="s">
        <v>11</v>
      </c>
      <c r="L9" s="164"/>
      <c r="M9" s="48">
        <f t="shared" si="4"/>
        <v>2</v>
      </c>
      <c r="N9" s="48" t="s">
        <v>0</v>
      </c>
      <c r="O9" s="60" t="s">
        <v>289</v>
      </c>
      <c r="P9" s="167"/>
      <c r="Q9" s="154"/>
      <c r="R9" s="94" t="s">
        <v>271</v>
      </c>
      <c r="S9" s="51" t="s">
        <v>117</v>
      </c>
      <c r="T9" s="154"/>
      <c r="U9" s="46">
        <f>G9</f>
        <v>13</v>
      </c>
      <c r="V9" s="101" t="str">
        <f t="shared" si="5"/>
        <v>-й</v>
      </c>
      <c r="W9" s="45" t="str">
        <v>Компакт Абсолюта Изначально Вышестоящей ИВДИВО-Цельности Ми-ИВДИВО Метагалактики ИВО</v>
      </c>
      <c r="X9" s="65" t="str">
        <f>J9</f>
        <v>121.634.815</v>
      </c>
      <c r="Y9" s="47" t="s">
        <v>11</v>
      </c>
    </row>
    <row r="10" spans="1:25" ht="41.4" x14ac:dyDescent="0.3">
      <c r="A10" s="16">
        <f t="shared" si="1"/>
        <v>7</v>
      </c>
      <c r="B10" s="20" t="str">
        <f t="shared" si="1"/>
        <v>-ой Арх</v>
      </c>
      <c r="C10" s="159" t="str">
        <f>C4</f>
        <v>Абсолютным Метагалактическим Субъядерным Синтезом стяжаю</v>
      </c>
      <c r="D10" s="73" t="str">
        <f t="shared" si="2"/>
        <v>Компакт</v>
      </c>
      <c r="E10" s="73" t="str">
        <f t="shared" si="2"/>
        <v>Абсолюта</v>
      </c>
      <c r="F10" s="57" t="str">
        <f t="shared" si="3"/>
        <v>Изначально Вышестоящей ИВДИВО-Цельности Ми-ИВДИВО Метагалактики ИВО</v>
      </c>
      <c r="G10" s="16">
        <v>12</v>
      </c>
      <c r="H10" s="17" t="s">
        <v>1</v>
      </c>
      <c r="I10" s="18" t="str">
        <f t="shared" si="0"/>
        <v>Компакт Абсолюта Изначально Вышестоящей ИВДИВО-Цельности Ми-ИВДИВО Метагалактики ИВО</v>
      </c>
      <c r="J10" s="62" t="s">
        <v>1132</v>
      </c>
      <c r="K10" s="20" t="s">
        <v>11</v>
      </c>
      <c r="L10" s="162" t="str">
        <f>L5</f>
        <v>стяж. и возж. в каждом из них</v>
      </c>
      <c r="M10" s="21">
        <f t="shared" si="4"/>
        <v>2</v>
      </c>
      <c r="N10" s="21" t="s">
        <v>0</v>
      </c>
      <c r="O10" s="61" t="s">
        <v>290</v>
      </c>
      <c r="P10" s="165" t="str">
        <f>P5</f>
        <v>-лионной степени капель Абсолютного Огня,</v>
      </c>
      <c r="Q10" s="152" t="str">
        <f>Q5</f>
        <v>стяжая и компактифицируя</v>
      </c>
      <c r="R10" s="91" t="s">
        <v>272</v>
      </c>
      <c r="S10" s="24" t="s">
        <v>118</v>
      </c>
      <c r="T10" s="152" t="str">
        <f>T6</f>
        <v>Изначально Вышестоящей ИВДИВО-Цельности Ми-ИВДИВО Метагалактики ИВО</v>
      </c>
      <c r="U10" s="19">
        <f t="shared" ref="U10:U21" si="6">G10</f>
        <v>12</v>
      </c>
      <c r="V10" s="54" t="str">
        <f t="shared" si="5"/>
        <v>-й</v>
      </c>
      <c r="W10" s="18" t="str">
        <v>Компакт Абсолюта Изначально Вышестоящей ИВДИВО-Цельности Ми-ИВДИВО Метагалактики ИВО</v>
      </c>
      <c r="X10" s="62" t="str">
        <f t="shared" ref="X10:X21" si="7">J10</f>
        <v>117.440.511</v>
      </c>
      <c r="Y10" s="20" t="s">
        <v>11</v>
      </c>
    </row>
    <row r="11" spans="1:25" ht="41.4" x14ac:dyDescent="0.3">
      <c r="A11" s="25">
        <f t="shared" si="1"/>
        <v>7</v>
      </c>
      <c r="B11" s="29" t="str">
        <f t="shared" si="1"/>
        <v>-ой Арх</v>
      </c>
      <c r="C11" s="189"/>
      <c r="D11" s="70" t="str">
        <f t="shared" si="2"/>
        <v>Компакт</v>
      </c>
      <c r="E11" s="70" t="str">
        <f t="shared" si="2"/>
        <v>Абсолюта</v>
      </c>
      <c r="F11" s="57" t="str">
        <f t="shared" si="3"/>
        <v>Изначально Вышестоящей ИВДИВО-Цельности Ми-ИВДИВО Метагалактики ИВО</v>
      </c>
      <c r="G11" s="25">
        <v>11</v>
      </c>
      <c r="H11" s="26" t="s">
        <v>1</v>
      </c>
      <c r="I11" s="27" t="str">
        <f t="shared" si="0"/>
        <v>Компакт Абсолюта Изначально Вышестоящей ИВДИВО-Цельности Ми-ИВДИВО Метагалактики ИВО</v>
      </c>
      <c r="J11" s="63" t="s">
        <v>1165</v>
      </c>
      <c r="K11" s="29" t="s">
        <v>11</v>
      </c>
      <c r="L11" s="163"/>
      <c r="M11" s="30">
        <f t="shared" si="4"/>
        <v>2</v>
      </c>
      <c r="N11" s="30" t="s">
        <v>0</v>
      </c>
      <c r="O11" s="58" t="s">
        <v>291</v>
      </c>
      <c r="P11" s="166"/>
      <c r="Q11" s="153"/>
      <c r="R11" s="92" t="s">
        <v>273</v>
      </c>
      <c r="S11" s="33" t="s">
        <v>119</v>
      </c>
      <c r="T11" s="153"/>
      <c r="U11" s="28">
        <f t="shared" si="6"/>
        <v>11</v>
      </c>
      <c r="V11" s="99" t="str">
        <f t="shared" si="5"/>
        <v>-й</v>
      </c>
      <c r="W11" s="27" t="str">
        <v>Компакт Абсолюта Изначально Вышестоящей ИВДИВО-Цельности Ми-ИВДИВО Метагалактики ИВО</v>
      </c>
      <c r="X11" s="63" t="str">
        <f t="shared" si="7"/>
        <v>113.246.207</v>
      </c>
      <c r="Y11" s="29" t="s">
        <v>11</v>
      </c>
    </row>
    <row r="12" spans="1:25" ht="41.4" x14ac:dyDescent="0.3">
      <c r="A12" s="34">
        <f t="shared" si="1"/>
        <v>7</v>
      </c>
      <c r="B12" s="38" t="str">
        <f t="shared" si="1"/>
        <v>-ой Арх</v>
      </c>
      <c r="C12" s="189"/>
      <c r="D12" s="71" t="str">
        <f t="shared" si="2"/>
        <v>Компакт</v>
      </c>
      <c r="E12" s="71" t="str">
        <f t="shared" si="2"/>
        <v>Абсолюта</v>
      </c>
      <c r="F12" s="57" t="str">
        <f t="shared" si="3"/>
        <v>Изначально Вышестоящей ИВДИВО-Цельности Ми-ИВДИВО Метагалактики ИВО</v>
      </c>
      <c r="G12" s="34">
        <v>10</v>
      </c>
      <c r="H12" s="35" t="s">
        <v>1</v>
      </c>
      <c r="I12" s="36" t="str">
        <f t="shared" si="0"/>
        <v>Компакт Абсолюта Изначально Вышестоящей ИВДИВО-Цельности Ми-ИВДИВО Метагалактики ИВО</v>
      </c>
      <c r="J12" s="64" t="s">
        <v>1198</v>
      </c>
      <c r="K12" s="38" t="s">
        <v>11</v>
      </c>
      <c r="L12" s="163"/>
      <c r="M12" s="39">
        <f t="shared" si="4"/>
        <v>2</v>
      </c>
      <c r="N12" s="39" t="s">
        <v>0</v>
      </c>
      <c r="O12" s="59" t="s">
        <v>292</v>
      </c>
      <c r="P12" s="166"/>
      <c r="Q12" s="153"/>
      <c r="R12" s="93" t="s">
        <v>274</v>
      </c>
      <c r="S12" s="42" t="s">
        <v>9</v>
      </c>
      <c r="T12" s="153"/>
      <c r="U12" s="37">
        <f t="shared" si="6"/>
        <v>10</v>
      </c>
      <c r="V12" s="100" t="str">
        <f t="shared" si="5"/>
        <v>-й</v>
      </c>
      <c r="W12" s="36" t="str">
        <v>Компакт Абсолюта Изначально Вышестоящей ИВДИВО-Цельности Ми-ИВДИВО Метагалактики ИВО</v>
      </c>
      <c r="X12" s="64" t="str">
        <f t="shared" si="7"/>
        <v>109.051.903</v>
      </c>
      <c r="Y12" s="38" t="s">
        <v>11</v>
      </c>
    </row>
    <row r="13" spans="1:25" ht="42" thickBot="1" x14ac:dyDescent="0.35">
      <c r="A13" s="43">
        <f t="shared" si="1"/>
        <v>7</v>
      </c>
      <c r="B13" s="47" t="str">
        <f t="shared" si="1"/>
        <v>-ой Арх</v>
      </c>
      <c r="C13" s="190"/>
      <c r="D13" s="72" t="str">
        <f t="shared" si="2"/>
        <v>Компакт</v>
      </c>
      <c r="E13" s="72" t="str">
        <f t="shared" si="2"/>
        <v>Абсолюта</v>
      </c>
      <c r="F13" s="57" t="str">
        <f t="shared" si="3"/>
        <v>Изначально Вышестоящей ИВДИВО-Цельности Ми-ИВДИВО Метагалактики ИВО</v>
      </c>
      <c r="G13" s="43">
        <v>9</v>
      </c>
      <c r="H13" s="44" t="s">
        <v>1</v>
      </c>
      <c r="I13" s="45" t="str">
        <f t="shared" si="0"/>
        <v>Компакт Абсолюта Изначально Вышестоящей ИВДИВО-Цельности Ми-ИВДИВО Метагалактики ИВО</v>
      </c>
      <c r="J13" s="65" t="s">
        <v>1231</v>
      </c>
      <c r="K13" s="47" t="s">
        <v>11</v>
      </c>
      <c r="L13" s="164"/>
      <c r="M13" s="48">
        <f t="shared" si="4"/>
        <v>2</v>
      </c>
      <c r="N13" s="48" t="s">
        <v>0</v>
      </c>
      <c r="O13" s="60" t="s">
        <v>293</v>
      </c>
      <c r="P13" s="167"/>
      <c r="Q13" s="154"/>
      <c r="R13" s="94" t="s">
        <v>275</v>
      </c>
      <c r="S13" s="51" t="s">
        <v>120</v>
      </c>
      <c r="T13" s="154"/>
      <c r="U13" s="46">
        <f t="shared" si="6"/>
        <v>9</v>
      </c>
      <c r="V13" s="101" t="str">
        <f t="shared" si="5"/>
        <v>-й</v>
      </c>
      <c r="W13" s="45" t="str">
        <v>Компакт Абсолюта Изначально Вышестоящей ИВДИВО-Цельности Ми-ИВДИВО Метагалактики ИВО</v>
      </c>
      <c r="X13" s="65" t="str">
        <f t="shared" si="7"/>
        <v>104.857.599</v>
      </c>
      <c r="Y13" s="47" t="s">
        <v>11</v>
      </c>
    </row>
    <row r="14" spans="1:25" ht="41.4" x14ac:dyDescent="0.3">
      <c r="A14" s="16">
        <f t="shared" si="1"/>
        <v>7</v>
      </c>
      <c r="B14" s="20" t="str">
        <f t="shared" si="1"/>
        <v>-ой Арх</v>
      </c>
      <c r="C14" s="191" t="str">
        <f>C6</f>
        <v>Абсолютным Метагалактическим Субъядерным Синтезом стяжаю</v>
      </c>
      <c r="D14" s="73" t="str">
        <f t="shared" si="2"/>
        <v>Компакт</v>
      </c>
      <c r="E14" s="73" t="str">
        <f t="shared" si="2"/>
        <v>Абсолюта</v>
      </c>
      <c r="F14" s="57" t="str">
        <f t="shared" si="3"/>
        <v>Изначально Вышестоящей ИВДИВО-Цельности Ми-ИВДИВО Метагалактики ИВО</v>
      </c>
      <c r="G14" s="16">
        <v>8</v>
      </c>
      <c r="H14" s="17" t="s">
        <v>1</v>
      </c>
      <c r="I14" s="18" t="str">
        <f t="shared" si="0"/>
        <v>Компакт Абсолюта Изначально Вышестоящей ИВДИВО-Цельности Ми-ИВДИВО Метагалактики ИВО</v>
      </c>
      <c r="J14" s="62" t="s">
        <v>1264</v>
      </c>
      <c r="K14" s="20" t="s">
        <v>11</v>
      </c>
      <c r="L14" s="162" t="str">
        <f>L5</f>
        <v>стяж. и возж. в каждом из них</v>
      </c>
      <c r="M14" s="21">
        <f t="shared" si="4"/>
        <v>2</v>
      </c>
      <c r="N14" s="21" t="s">
        <v>0</v>
      </c>
      <c r="O14" s="61" t="s">
        <v>294</v>
      </c>
      <c r="P14" s="165" t="str">
        <f>P5</f>
        <v>-лионной степени капель Абсолютного Огня,</v>
      </c>
      <c r="Q14" s="152" t="str">
        <f>Q5</f>
        <v>стяжая и компактифицируя</v>
      </c>
      <c r="R14" s="91" t="s">
        <v>276</v>
      </c>
      <c r="S14" s="24" t="s">
        <v>8</v>
      </c>
      <c r="T14" s="152" t="str">
        <f>T6</f>
        <v>Изначально Вышестоящей ИВДИВО-Цельности Ми-ИВДИВО Метагалактики ИВО</v>
      </c>
      <c r="U14" s="19">
        <f t="shared" si="6"/>
        <v>8</v>
      </c>
      <c r="V14" s="54" t="str">
        <f t="shared" si="5"/>
        <v>-й</v>
      </c>
      <c r="W14" s="18" t="str">
        <v>Компакт Абсолюта Изначально Вышестоящей ИВДИВО-Цельности Ми-ИВДИВО Метагалактики ИВО</v>
      </c>
      <c r="X14" s="62" t="str">
        <f t="shared" si="7"/>
        <v>100.663.295</v>
      </c>
      <c r="Y14" s="20" t="s">
        <v>11</v>
      </c>
    </row>
    <row r="15" spans="1:25" ht="41.4" x14ac:dyDescent="0.3">
      <c r="A15" s="25">
        <f t="shared" si="1"/>
        <v>7</v>
      </c>
      <c r="B15" s="29" t="str">
        <f t="shared" si="1"/>
        <v>-ой Арх</v>
      </c>
      <c r="C15" s="160"/>
      <c r="D15" s="70" t="str">
        <f t="shared" si="2"/>
        <v>Компакт</v>
      </c>
      <c r="E15" s="70" t="str">
        <f t="shared" si="2"/>
        <v>Абсолюта</v>
      </c>
      <c r="F15" s="57" t="str">
        <f t="shared" si="3"/>
        <v>Изначально Вышестоящей ИВДИВО-Цельности Ми-ИВДИВО Метагалактики ИВО</v>
      </c>
      <c r="G15" s="25">
        <v>7</v>
      </c>
      <c r="H15" s="26" t="s">
        <v>1</v>
      </c>
      <c r="I15" s="27" t="str">
        <f t="shared" si="0"/>
        <v>Компакт Абсолюта Изначально Вышестоящей ИВДИВО-Цельности Ми-ИВДИВО Метагалактики ИВО</v>
      </c>
      <c r="J15" s="63" t="s">
        <v>1297</v>
      </c>
      <c r="K15" s="29" t="s">
        <v>11</v>
      </c>
      <c r="L15" s="163"/>
      <c r="M15" s="30">
        <f t="shared" si="4"/>
        <v>2</v>
      </c>
      <c r="N15" s="30" t="s">
        <v>0</v>
      </c>
      <c r="O15" s="58" t="s">
        <v>295</v>
      </c>
      <c r="P15" s="166"/>
      <c r="Q15" s="153"/>
      <c r="R15" s="92" t="s">
        <v>277</v>
      </c>
      <c r="S15" s="33" t="s">
        <v>7</v>
      </c>
      <c r="T15" s="153"/>
      <c r="U15" s="28">
        <f t="shared" si="6"/>
        <v>7</v>
      </c>
      <c r="V15" s="99" t="str">
        <f t="shared" si="5"/>
        <v>-й</v>
      </c>
      <c r="W15" s="27" t="str">
        <v>Компакт Абсолюта Изначально Вышестоящей ИВДИВО-Цельности Ми-ИВДИВО Метагалактики ИВО</v>
      </c>
      <c r="X15" s="63" t="str">
        <f t="shared" si="7"/>
        <v>96.468.991</v>
      </c>
      <c r="Y15" s="29" t="s">
        <v>11</v>
      </c>
    </row>
    <row r="16" spans="1:25" ht="41.4" x14ac:dyDescent="0.3">
      <c r="A16" s="34">
        <f t="shared" si="1"/>
        <v>7</v>
      </c>
      <c r="B16" s="38" t="str">
        <f t="shared" si="1"/>
        <v>-ой Арх</v>
      </c>
      <c r="C16" s="160"/>
      <c r="D16" s="71" t="str">
        <f t="shared" si="2"/>
        <v>Компакт</v>
      </c>
      <c r="E16" s="71" t="str">
        <f t="shared" si="2"/>
        <v>Абсолюта</v>
      </c>
      <c r="F16" s="57" t="str">
        <f t="shared" si="3"/>
        <v>Изначально Вышестоящей ИВДИВО-Цельности Ми-ИВДИВО Метагалактики ИВО</v>
      </c>
      <c r="G16" s="34">
        <v>6</v>
      </c>
      <c r="H16" s="35" t="s">
        <v>1</v>
      </c>
      <c r="I16" s="36" t="str">
        <f t="shared" si="0"/>
        <v>Компакт Абсолюта Изначально Вышестоящей ИВДИВО-Цельности Ми-ИВДИВО Метагалактики ИВО</v>
      </c>
      <c r="J16" s="64" t="s">
        <v>1330</v>
      </c>
      <c r="K16" s="38" t="s">
        <v>11</v>
      </c>
      <c r="L16" s="163"/>
      <c r="M16" s="39">
        <f t="shared" si="4"/>
        <v>2</v>
      </c>
      <c r="N16" s="39" t="s">
        <v>0</v>
      </c>
      <c r="O16" s="59" t="s">
        <v>296</v>
      </c>
      <c r="P16" s="166"/>
      <c r="Q16" s="153"/>
      <c r="R16" s="93" t="s">
        <v>278</v>
      </c>
      <c r="S16" s="42" t="s">
        <v>6</v>
      </c>
      <c r="T16" s="153"/>
      <c r="U16" s="37">
        <f t="shared" si="6"/>
        <v>6</v>
      </c>
      <c r="V16" s="100" t="str">
        <f t="shared" si="5"/>
        <v>-й</v>
      </c>
      <c r="W16" s="36" t="str">
        <v>Компакт Абсолюта Изначально Вышестоящей ИВДИВО-Цельности Ми-ИВДИВО Метагалактики ИВО</v>
      </c>
      <c r="X16" s="64" t="str">
        <f t="shared" si="7"/>
        <v>92.274.687</v>
      </c>
      <c r="Y16" s="38" t="s">
        <v>11</v>
      </c>
    </row>
    <row r="17" spans="1:25" ht="42" thickBot="1" x14ac:dyDescent="0.35">
      <c r="A17" s="43">
        <f t="shared" si="1"/>
        <v>7</v>
      </c>
      <c r="B17" s="47" t="str">
        <f t="shared" si="1"/>
        <v>-ой Арх</v>
      </c>
      <c r="C17" s="161"/>
      <c r="D17" s="72" t="str">
        <f t="shared" si="2"/>
        <v>Компакт</v>
      </c>
      <c r="E17" s="72" t="str">
        <f t="shared" si="2"/>
        <v>Абсолюта</v>
      </c>
      <c r="F17" s="57" t="str">
        <f t="shared" si="3"/>
        <v>Изначально Вышестоящей ИВДИВО-Цельности Ми-ИВДИВО Метагалактики ИВО</v>
      </c>
      <c r="G17" s="43">
        <v>5</v>
      </c>
      <c r="H17" s="44" t="s">
        <v>1</v>
      </c>
      <c r="I17" s="45" t="str">
        <f t="shared" si="0"/>
        <v>Компакт Абсолюта Изначально Вышестоящей ИВДИВО-Цельности Ми-ИВДИВО Метагалактики ИВО</v>
      </c>
      <c r="J17" s="65" t="s">
        <v>1363</v>
      </c>
      <c r="K17" s="47" t="s">
        <v>11</v>
      </c>
      <c r="L17" s="164"/>
      <c r="M17" s="48">
        <f t="shared" si="4"/>
        <v>2</v>
      </c>
      <c r="N17" s="48" t="s">
        <v>0</v>
      </c>
      <c r="O17" s="60" t="s">
        <v>297</v>
      </c>
      <c r="P17" s="167"/>
      <c r="Q17" s="154"/>
      <c r="R17" s="94" t="s">
        <v>279</v>
      </c>
      <c r="S17" s="51" t="s">
        <v>121</v>
      </c>
      <c r="T17" s="154"/>
      <c r="U17" s="46">
        <f t="shared" si="6"/>
        <v>5</v>
      </c>
      <c r="V17" s="101" t="str">
        <f t="shared" si="5"/>
        <v>-й</v>
      </c>
      <c r="W17" s="45" t="str">
        <v>Компакт Абсолюта Изначально Вышестоящей ИВДИВО-Цельности Ми-ИВДИВО Метагалактики ИВО</v>
      </c>
      <c r="X17" s="65" t="str">
        <f t="shared" si="7"/>
        <v>88.080.383</v>
      </c>
      <c r="Y17" s="47" t="s">
        <v>11</v>
      </c>
    </row>
    <row r="18" spans="1:25" ht="41.4" x14ac:dyDescent="0.3">
      <c r="A18" s="16">
        <f t="shared" si="1"/>
        <v>7</v>
      </c>
      <c r="B18" s="20" t="str">
        <f t="shared" si="1"/>
        <v>-ой Арх</v>
      </c>
      <c r="C18" s="159" t="str">
        <f>C4</f>
        <v>Абсолютным Метагалактическим Субъядерным Синтезом стяжаю</v>
      </c>
      <c r="D18" s="73" t="str">
        <f t="shared" si="2"/>
        <v>Компакт</v>
      </c>
      <c r="E18" s="73" t="str">
        <f t="shared" si="2"/>
        <v>Абсолюта</v>
      </c>
      <c r="F18" s="57" t="str">
        <f t="shared" si="3"/>
        <v>Изначально Вышестоящей ИВДИВО-Цельности Ми-ИВДИВО Метагалактики ИВО</v>
      </c>
      <c r="G18" s="16">
        <v>4</v>
      </c>
      <c r="H18" s="17" t="s">
        <v>1</v>
      </c>
      <c r="I18" s="18" t="str">
        <f t="shared" si="0"/>
        <v>Компакт Абсолюта Изначально Вышестоящей ИВДИВО-Цельности Ми-ИВДИВО Метагалактики ИВО</v>
      </c>
      <c r="J18" s="62" t="s">
        <v>1396</v>
      </c>
      <c r="K18" s="20" t="s">
        <v>11</v>
      </c>
      <c r="L18" s="162" t="str">
        <f>L5</f>
        <v>стяж. и возж. в каждом из них</v>
      </c>
      <c r="M18" s="21">
        <f t="shared" si="4"/>
        <v>2</v>
      </c>
      <c r="N18" s="21" t="s">
        <v>0</v>
      </c>
      <c r="O18" s="61" t="s">
        <v>298</v>
      </c>
      <c r="P18" s="165" t="str">
        <f>P5</f>
        <v>-лионной степени капель Абсолютного Огня,</v>
      </c>
      <c r="Q18" s="152" t="str">
        <f>Q5</f>
        <v>стяжая и компактифицируя</v>
      </c>
      <c r="R18" s="91" t="s">
        <v>280</v>
      </c>
      <c r="S18" s="24" t="s">
        <v>5</v>
      </c>
      <c r="T18" s="152" t="str">
        <f>T6</f>
        <v>Изначально Вышестоящей ИВДИВО-Цельности Ми-ИВДИВО Метагалактики ИВО</v>
      </c>
      <c r="U18" s="19">
        <f t="shared" si="6"/>
        <v>4</v>
      </c>
      <c r="V18" s="54" t="str">
        <f t="shared" si="5"/>
        <v>-й</v>
      </c>
      <c r="W18" s="18" t="str">
        <v>Компакт Абсолюта Изначально Вышестоящей ИВДИВО-Цельности Ми-ИВДИВО Метагалактики ИВО</v>
      </c>
      <c r="X18" s="62" t="str">
        <f t="shared" si="7"/>
        <v>83.886.079</v>
      </c>
      <c r="Y18" s="20" t="s">
        <v>11</v>
      </c>
    </row>
    <row r="19" spans="1:25" ht="41.4" x14ac:dyDescent="0.3">
      <c r="A19" s="25">
        <f t="shared" si="1"/>
        <v>7</v>
      </c>
      <c r="B19" s="29" t="str">
        <f t="shared" si="1"/>
        <v>-ой Арх</v>
      </c>
      <c r="C19" s="189"/>
      <c r="D19" s="70" t="str">
        <f t="shared" si="2"/>
        <v>Компакт</v>
      </c>
      <c r="E19" s="70" t="str">
        <f t="shared" si="2"/>
        <v>Абсолюта</v>
      </c>
      <c r="F19" s="57" t="str">
        <f t="shared" si="3"/>
        <v>Изначально Вышестоящей ИВДИВО-Цельности Ми-ИВДИВО Метагалактики ИВО</v>
      </c>
      <c r="G19" s="25">
        <v>3</v>
      </c>
      <c r="H19" s="26" t="s">
        <v>1</v>
      </c>
      <c r="I19" s="27" t="str">
        <f t="shared" si="0"/>
        <v>Компакт Абсолюта Изначально Вышестоящей ИВДИВО-Цельности Ми-ИВДИВО Метагалактики ИВО</v>
      </c>
      <c r="J19" s="63" t="s">
        <v>1429</v>
      </c>
      <c r="K19" s="29" t="s">
        <v>11</v>
      </c>
      <c r="L19" s="163"/>
      <c r="M19" s="30">
        <f t="shared" si="4"/>
        <v>2</v>
      </c>
      <c r="N19" s="30" t="s">
        <v>0</v>
      </c>
      <c r="O19" s="58" t="s">
        <v>299</v>
      </c>
      <c r="P19" s="166"/>
      <c r="Q19" s="153"/>
      <c r="R19" s="92" t="s">
        <v>281</v>
      </c>
      <c r="S19" s="33" t="s">
        <v>4</v>
      </c>
      <c r="T19" s="153"/>
      <c r="U19" s="28">
        <f t="shared" si="6"/>
        <v>3</v>
      </c>
      <c r="V19" s="99" t="str">
        <f t="shared" si="5"/>
        <v>-й</v>
      </c>
      <c r="W19" s="27" t="str">
        <v>Компакт Абсолюта Изначально Вышестоящей ИВДИВО-Цельности Ми-ИВДИВО Метагалактики ИВО</v>
      </c>
      <c r="X19" s="63" t="str">
        <f t="shared" si="7"/>
        <v>79.691.775</v>
      </c>
      <c r="Y19" s="29" t="s">
        <v>11</v>
      </c>
    </row>
    <row r="20" spans="1:25" ht="41.4" x14ac:dyDescent="0.3">
      <c r="A20" s="34">
        <f t="shared" si="1"/>
        <v>7</v>
      </c>
      <c r="B20" s="38" t="str">
        <f t="shared" si="1"/>
        <v>-ой Арх</v>
      </c>
      <c r="C20" s="189"/>
      <c r="D20" s="71" t="str">
        <f t="shared" si="2"/>
        <v>Компакт</v>
      </c>
      <c r="E20" s="71" t="str">
        <f t="shared" si="2"/>
        <v>Абсолюта</v>
      </c>
      <c r="F20" s="57" t="str">
        <f t="shared" si="3"/>
        <v>Изначально Вышестоящей ИВДИВО-Цельности Ми-ИВДИВО Метагалактики ИВО</v>
      </c>
      <c r="G20" s="34">
        <v>2</v>
      </c>
      <c r="H20" s="35" t="s">
        <v>1</v>
      </c>
      <c r="I20" s="36" t="str">
        <f t="shared" si="0"/>
        <v>Компакт Абсолюта Изначально Вышестоящей ИВДИВО-Цельности Ми-ИВДИВО Метагалактики ИВО</v>
      </c>
      <c r="J20" s="64" t="s">
        <v>1462</v>
      </c>
      <c r="K20" s="38" t="s">
        <v>11</v>
      </c>
      <c r="L20" s="163"/>
      <c r="M20" s="39">
        <f t="shared" si="4"/>
        <v>2</v>
      </c>
      <c r="N20" s="39" t="s">
        <v>0</v>
      </c>
      <c r="O20" s="59" t="s">
        <v>300</v>
      </c>
      <c r="P20" s="166"/>
      <c r="Q20" s="153"/>
      <c r="R20" s="93" t="s">
        <v>282</v>
      </c>
      <c r="S20" s="42" t="s">
        <v>12</v>
      </c>
      <c r="T20" s="153"/>
      <c r="U20" s="37">
        <f t="shared" si="6"/>
        <v>2</v>
      </c>
      <c r="V20" s="100" t="str">
        <f t="shared" si="5"/>
        <v>-й</v>
      </c>
      <c r="W20" s="36" t="str">
        <v>Компакт Абсолюта Изначально Вышестоящей ИВДИВО-Цельности Ми-ИВДИВО Метагалактики ИВО</v>
      </c>
      <c r="X20" s="64" t="str">
        <f t="shared" si="7"/>
        <v>75.497.471</v>
      </c>
      <c r="Y20" s="38" t="s">
        <v>11</v>
      </c>
    </row>
    <row r="21" spans="1:25" ht="42" thickBot="1" x14ac:dyDescent="0.35">
      <c r="A21" s="43">
        <f t="shared" si="1"/>
        <v>7</v>
      </c>
      <c r="B21" s="47" t="str">
        <f t="shared" si="1"/>
        <v>-ой Арх</v>
      </c>
      <c r="C21" s="190"/>
      <c r="D21" s="74" t="str">
        <f t="shared" si="2"/>
        <v>Компакт</v>
      </c>
      <c r="E21" s="74" t="str">
        <f t="shared" si="2"/>
        <v>Абсолюта</v>
      </c>
      <c r="F21" s="68" t="str">
        <f t="shared" si="3"/>
        <v>Изначально Вышестоящей ИВДИВО-Цельности Ми-ИВДИВО Метагалактики ИВО</v>
      </c>
      <c r="G21" s="43">
        <v>1</v>
      </c>
      <c r="H21" s="44" t="s">
        <v>1</v>
      </c>
      <c r="I21" s="13" t="str">
        <f t="shared" si="0"/>
        <v>Компакт Абсолюта Изначально Вышестоящей ИВДИВО-Цельности Ми-ИВДИВО Метагалактики ИВО</v>
      </c>
      <c r="J21" s="65" t="s">
        <v>1495</v>
      </c>
      <c r="K21" s="47" t="s">
        <v>11</v>
      </c>
      <c r="L21" s="164"/>
      <c r="M21" s="48">
        <f t="shared" si="4"/>
        <v>2</v>
      </c>
      <c r="N21" s="48" t="s">
        <v>0</v>
      </c>
      <c r="O21" s="60" t="s">
        <v>301</v>
      </c>
      <c r="P21" s="167"/>
      <c r="Q21" s="154"/>
      <c r="R21" s="94" t="s">
        <v>283</v>
      </c>
      <c r="S21" s="51" t="s">
        <v>13</v>
      </c>
      <c r="T21" s="154"/>
      <c r="U21" s="46">
        <f t="shared" si="6"/>
        <v>1</v>
      </c>
      <c r="V21" s="101" t="str">
        <f t="shared" si="5"/>
        <v>-й</v>
      </c>
      <c r="W21" s="13" t="str">
        <v>Компакт Абсолюта Изначально Вышестоящей ИВДИВО-Цельности Ми-ИВДИВО Метагалактики ИВО</v>
      </c>
      <c r="X21" s="65" t="str">
        <f t="shared" si="7"/>
        <v>71.303.167</v>
      </c>
      <c r="Y21" s="47" t="s">
        <v>11</v>
      </c>
    </row>
    <row r="22" spans="1:25" ht="18.600000000000001" thickBot="1" x14ac:dyDescent="0.35">
      <c r="A22" s="195" t="s">
        <v>2651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7"/>
    </row>
    <row r="23" spans="1:25" ht="16.2" thickBot="1" x14ac:dyDescent="0.35"/>
    <row r="24" spans="1:25" ht="20.399999999999999" x14ac:dyDescent="0.3">
      <c r="A24" s="110" t="s">
        <v>135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2"/>
    </row>
    <row r="25" spans="1:25" ht="17.399999999999999" x14ac:dyDescent="0.3">
      <c r="A25" s="113" t="s">
        <v>2744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5"/>
    </row>
    <row r="26" spans="1:25" ht="18" x14ac:dyDescent="0.35">
      <c r="A26" s="116" t="s">
        <v>385</v>
      </c>
      <c r="B26" s="117"/>
      <c r="C26" s="126" t="s">
        <v>735</v>
      </c>
      <c r="D26" s="126"/>
      <c r="E26" s="126"/>
      <c r="F26" s="126"/>
      <c r="G26" s="126"/>
      <c r="H26" s="126"/>
      <c r="I26" s="126"/>
      <c r="J26" s="141" t="s">
        <v>430</v>
      </c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2"/>
    </row>
    <row r="27" spans="1:25" ht="18.600000000000001" thickBot="1" x14ac:dyDescent="0.4">
      <c r="A27" s="118" t="s">
        <v>386</v>
      </c>
      <c r="B27" s="119"/>
      <c r="C27" s="130" t="s">
        <v>2543</v>
      </c>
      <c r="D27" s="130"/>
      <c r="E27" s="130"/>
      <c r="F27" s="130"/>
      <c r="G27" s="130"/>
      <c r="H27" s="130"/>
      <c r="I27" s="130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4"/>
    </row>
    <row r="29" spans="1:25" ht="16.2" thickBot="1" x14ac:dyDescent="0.35"/>
    <row r="30" spans="1:25" ht="20.399999999999999" x14ac:dyDescent="0.3">
      <c r="A30" s="131" t="s">
        <v>136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3"/>
    </row>
    <row r="31" spans="1:25" ht="17.399999999999999" x14ac:dyDescent="0.3">
      <c r="A31" s="192" t="s">
        <v>2743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4"/>
    </row>
    <row r="32" spans="1:25" ht="18" customHeight="1" x14ac:dyDescent="0.3">
      <c r="A32" s="127" t="s">
        <v>2745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9"/>
    </row>
    <row r="33" spans="1:21" ht="18" customHeight="1" x14ac:dyDescent="0.3">
      <c r="A33" s="127" t="s">
        <v>2746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9"/>
    </row>
    <row r="34" spans="1:21" ht="18" customHeight="1" x14ac:dyDescent="0.3">
      <c r="A34" s="127" t="s">
        <v>2747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9"/>
    </row>
    <row r="35" spans="1:21" ht="19.05" customHeight="1" thickBot="1" x14ac:dyDescent="0.35">
      <c r="A35" s="186" t="s">
        <v>2748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8"/>
    </row>
  </sheetData>
  <mergeCells count="45">
    <mergeCell ref="A1:Y1"/>
    <mergeCell ref="A2:Y2"/>
    <mergeCell ref="A3:Y3"/>
    <mergeCell ref="A4:B5"/>
    <mergeCell ref="C4:C5"/>
    <mergeCell ref="G4:Y4"/>
    <mergeCell ref="G5:H5"/>
    <mergeCell ref="I5:K5"/>
    <mergeCell ref="M5:O5"/>
    <mergeCell ref="R5:T5"/>
    <mergeCell ref="U5:Y5"/>
    <mergeCell ref="C6:C9"/>
    <mergeCell ref="L6:L9"/>
    <mergeCell ref="P6:P9"/>
    <mergeCell ref="Q6:Q9"/>
    <mergeCell ref="T6:T9"/>
    <mergeCell ref="C18:C21"/>
    <mergeCell ref="L18:L21"/>
    <mergeCell ref="P18:P21"/>
    <mergeCell ref="Q18:Q21"/>
    <mergeCell ref="T18:T21"/>
    <mergeCell ref="C14:C17"/>
    <mergeCell ref="L14:L17"/>
    <mergeCell ref="P14:P17"/>
    <mergeCell ref="Q14:Q17"/>
    <mergeCell ref="T14:T17"/>
    <mergeCell ref="C10:C13"/>
    <mergeCell ref="L10:L13"/>
    <mergeCell ref="P10:P13"/>
    <mergeCell ref="Q10:Q13"/>
    <mergeCell ref="T10:T13"/>
    <mergeCell ref="A22:Y22"/>
    <mergeCell ref="A35:U35"/>
    <mergeCell ref="A25:U25"/>
    <mergeCell ref="A26:B26"/>
    <mergeCell ref="C26:I26"/>
    <mergeCell ref="J26:U27"/>
    <mergeCell ref="A27:B27"/>
    <mergeCell ref="C27:I27"/>
    <mergeCell ref="A30:U30"/>
    <mergeCell ref="A31:U31"/>
    <mergeCell ref="A32:U32"/>
    <mergeCell ref="A33:U33"/>
    <mergeCell ref="A34:U34"/>
    <mergeCell ref="A24:U2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436E9-D5F0-1848-AAE8-E13F4E2C670E}">
  <dimension ref="A1:Y35"/>
  <sheetViews>
    <sheetView zoomScale="80" zoomScaleNormal="80" workbookViewId="0">
      <selection sqref="A1:XFD1"/>
    </sheetView>
  </sheetViews>
  <sheetFormatPr defaultColWidth="8.796875" defaultRowHeight="15.6" x14ac:dyDescent="0.3"/>
  <cols>
    <col min="1" max="1" width="3" style="14" bestFit="1" customWidth="1"/>
    <col min="2" max="2" width="7.5" style="14" customWidth="1"/>
    <col min="3" max="3" width="16.796875" style="14" customWidth="1"/>
    <col min="4" max="4" width="18.69921875" style="14" hidden="1" customWidth="1"/>
    <col min="5" max="5" width="15.69921875" style="14" hidden="1" customWidth="1"/>
    <col min="6" max="6" width="32.19921875" style="14" hidden="1" customWidth="1"/>
    <col min="7" max="7" width="3.796875" style="14" bestFit="1" customWidth="1"/>
    <col min="8" max="8" width="3.19921875" style="14" bestFit="1" customWidth="1"/>
    <col min="9" max="9" width="26" style="14" customWidth="1"/>
    <col min="10" max="10" width="9.69921875" style="9" bestFit="1" customWidth="1"/>
    <col min="11" max="11" width="10.796875" style="14" customWidth="1"/>
    <col min="12" max="12" width="11.19921875" style="14" customWidth="1"/>
    <col min="13" max="13" width="4" style="14" bestFit="1" customWidth="1"/>
    <col min="14" max="14" width="2.19921875" style="14" bestFit="1" customWidth="1"/>
    <col min="15" max="15" width="9.69921875" style="9" bestFit="1" customWidth="1"/>
    <col min="16" max="16" width="12.296875" style="14" customWidth="1"/>
    <col min="17" max="17" width="17.296875" style="14" customWidth="1"/>
    <col min="18" max="18" width="9.69921875" style="9" bestFit="1" customWidth="1"/>
    <col min="19" max="19" width="9.796875" style="14" bestFit="1" customWidth="1"/>
    <col min="20" max="20" width="12.796875" style="11" customWidth="1"/>
    <col min="21" max="21" width="4.19921875" style="14" bestFit="1" customWidth="1"/>
    <col min="22" max="22" width="3.796875" style="14" bestFit="1" customWidth="1"/>
    <col min="23" max="23" width="29.296875" style="14" bestFit="1" customWidth="1"/>
    <col min="24" max="24" width="9.69921875" style="12" bestFit="1" customWidth="1"/>
    <col min="25" max="25" width="11.296875" style="53" customWidth="1"/>
    <col min="26" max="16384" width="8.796875" style="14"/>
  </cols>
  <sheetData>
    <row r="1" spans="1:25" ht="20.399999999999999" x14ac:dyDescent="0.3">
      <c r="A1" s="131" t="s">
        <v>137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3"/>
    </row>
    <row r="2" spans="1:25" ht="20.399999999999999" x14ac:dyDescent="0.3">
      <c r="A2" s="174" t="s">
        <v>2660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6"/>
    </row>
    <row r="3" spans="1:25" ht="16.2" thickBot="1" x14ac:dyDescent="0.35">
      <c r="A3" s="171" t="s">
        <v>177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3"/>
    </row>
    <row r="4" spans="1:25" ht="64.05" customHeight="1" thickBot="1" x14ac:dyDescent="0.35">
      <c r="A4" s="134" t="s">
        <v>113</v>
      </c>
      <c r="B4" s="135"/>
      <c r="C4" s="169" t="s">
        <v>245</v>
      </c>
      <c r="D4" s="55"/>
      <c r="E4" s="55"/>
      <c r="F4" s="55"/>
      <c r="G4" s="148" t="s">
        <v>2749</v>
      </c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50"/>
    </row>
    <row r="5" spans="1:25" s="15" customFormat="1" ht="76.05" customHeight="1" thickBot="1" x14ac:dyDescent="0.35">
      <c r="A5" s="136"/>
      <c r="B5" s="137"/>
      <c r="C5" s="170"/>
      <c r="D5" s="67"/>
      <c r="E5" s="67"/>
      <c r="F5" s="67"/>
      <c r="G5" s="134" t="s">
        <v>112</v>
      </c>
      <c r="H5" s="168"/>
      <c r="I5" s="145" t="s">
        <v>387</v>
      </c>
      <c r="J5" s="146"/>
      <c r="K5" s="147"/>
      <c r="L5" s="2" t="s">
        <v>2</v>
      </c>
      <c r="M5" s="155"/>
      <c r="N5" s="156"/>
      <c r="O5" s="157"/>
      <c r="P5" s="3" t="s">
        <v>3</v>
      </c>
      <c r="Q5" s="4" t="s">
        <v>198</v>
      </c>
      <c r="R5" s="138" t="s">
        <v>2643</v>
      </c>
      <c r="S5" s="139"/>
      <c r="T5" s="140"/>
      <c r="U5" s="151" t="str">
        <f>I5</f>
        <v>Абсолют Видов Организации Материи ИВО</v>
      </c>
      <c r="V5" s="146"/>
      <c r="W5" s="146"/>
      <c r="X5" s="146"/>
      <c r="Y5" s="147"/>
    </row>
    <row r="6" spans="1:25" ht="41.4" x14ac:dyDescent="0.3">
      <c r="A6" s="16">
        <v>8</v>
      </c>
      <c r="B6" s="102" t="s">
        <v>123</v>
      </c>
      <c r="C6" s="159" t="str">
        <f>C4</f>
        <v>Абсолютным Метагалактическим Субъядерным Синтезом стяжаю</v>
      </c>
      <c r="D6" s="69" t="s">
        <v>253</v>
      </c>
      <c r="E6" s="69" t="s">
        <v>157</v>
      </c>
      <c r="F6" s="56" t="s">
        <v>457</v>
      </c>
      <c r="G6" s="16">
        <v>16</v>
      </c>
      <c r="H6" s="17" t="s">
        <v>1</v>
      </c>
      <c r="I6" s="18" t="str">
        <f>D6&amp;" "&amp;E6&amp;" "&amp;F6</f>
        <v>Компакт Абсолюта Высокой Цельной ИВДИВО-Цельности Фа-ИВДИВО Метагалактики ИВО</v>
      </c>
      <c r="J6" s="62" t="s">
        <v>1001</v>
      </c>
      <c r="K6" s="20" t="s">
        <v>11</v>
      </c>
      <c r="L6" s="162" t="str">
        <f>L5</f>
        <v>стяж. и возж. в каждом из них</v>
      </c>
      <c r="M6" s="21">
        <v>2</v>
      </c>
      <c r="N6" s="21" t="s">
        <v>0</v>
      </c>
      <c r="O6" s="61" t="s">
        <v>1529</v>
      </c>
      <c r="P6" s="165" t="str">
        <f>P5</f>
        <v>-лионной степени капель Абсолютного Огня,</v>
      </c>
      <c r="Q6" s="152" t="str">
        <f>Q5</f>
        <v>стяжая и компактифицируя</v>
      </c>
      <c r="R6" s="95" t="s">
        <v>2055</v>
      </c>
      <c r="S6" s="24" t="s">
        <v>114</v>
      </c>
      <c r="T6" s="152" t="str">
        <f>F6</f>
        <v>Высокой Цельной ИВДИВО-Цельности Фа-ИВДИВО Метагалактики ИВО</v>
      </c>
      <c r="U6" s="19">
        <f>G6</f>
        <v>16</v>
      </c>
      <c r="V6" s="54" t="s">
        <v>1</v>
      </c>
      <c r="W6" s="18" t="str" cm="1">
        <f t="array" ref="W6:W21">I6:I21</f>
        <v>Компакт Абсолюта Высокой Цельной ИВДИВО-Цельности Фа-ИВДИВО Метагалактики ИВО</v>
      </c>
      <c r="X6" s="62" t="str">
        <f>J6</f>
        <v>536.870.911</v>
      </c>
      <c r="Y6" s="20" t="s">
        <v>11</v>
      </c>
    </row>
    <row r="7" spans="1:25" ht="41.4" x14ac:dyDescent="0.3">
      <c r="A7" s="25">
        <f>A6</f>
        <v>8</v>
      </c>
      <c r="B7" s="29" t="str">
        <f>B6</f>
        <v>-ой Арх</v>
      </c>
      <c r="C7" s="160"/>
      <c r="D7" s="70" t="str">
        <f>D6</f>
        <v>Компакт</v>
      </c>
      <c r="E7" s="70" t="str">
        <f>E6</f>
        <v>Абсолюта</v>
      </c>
      <c r="F7" s="57" t="str">
        <f>F$6</f>
        <v>Высокой Цельной ИВДИВО-Цельности Фа-ИВДИВО Метагалактики ИВО</v>
      </c>
      <c r="G7" s="25">
        <v>15</v>
      </c>
      <c r="H7" s="26" t="s">
        <v>1</v>
      </c>
      <c r="I7" s="27" t="str">
        <f t="shared" ref="I7:I21" si="0">D7&amp;" "&amp;E7&amp;" "&amp;F7</f>
        <v>Компакт Абсолюта Высокой Цельной ИВДИВО-Цельности Фа-ИВДИВО Метагалактики ИВО</v>
      </c>
      <c r="J7" s="63" t="s">
        <v>1034</v>
      </c>
      <c r="K7" s="29" t="s">
        <v>11</v>
      </c>
      <c r="L7" s="163"/>
      <c r="M7" s="30">
        <f>M6</f>
        <v>2</v>
      </c>
      <c r="N7" s="30" t="s">
        <v>0</v>
      </c>
      <c r="O7" s="58" t="s">
        <v>1562</v>
      </c>
      <c r="P7" s="166"/>
      <c r="Q7" s="153"/>
      <c r="R7" s="96" t="s">
        <v>2086</v>
      </c>
      <c r="S7" s="33" t="s">
        <v>115</v>
      </c>
      <c r="T7" s="153"/>
      <c r="U7" s="28">
        <f>G7</f>
        <v>15</v>
      </c>
      <c r="V7" s="99" t="str">
        <f>V6</f>
        <v>-й</v>
      </c>
      <c r="W7" s="27" t="str">
        <v>Компакт Абсолюта Высокой Цельной ИВДИВО-Цельности Фа-ИВДИВО Метагалактики ИВО</v>
      </c>
      <c r="X7" s="63" t="str">
        <f>J7</f>
        <v>520.093.695</v>
      </c>
      <c r="Y7" s="29" t="s">
        <v>11</v>
      </c>
    </row>
    <row r="8" spans="1:25" ht="41.4" x14ac:dyDescent="0.3">
      <c r="A8" s="34">
        <f t="shared" ref="A8:B21" si="1">A7</f>
        <v>8</v>
      </c>
      <c r="B8" s="38" t="str">
        <f t="shared" si="1"/>
        <v>-ой Арх</v>
      </c>
      <c r="C8" s="160"/>
      <c r="D8" s="71" t="str">
        <f t="shared" ref="D8:E21" si="2">D7</f>
        <v>Компакт</v>
      </c>
      <c r="E8" s="71" t="str">
        <f t="shared" si="2"/>
        <v>Абсолюта</v>
      </c>
      <c r="F8" s="57" t="str">
        <f t="shared" ref="F8:F21" si="3">F$6</f>
        <v>Высокой Цельной ИВДИВО-Цельности Фа-ИВДИВО Метагалактики ИВО</v>
      </c>
      <c r="G8" s="34">
        <v>14</v>
      </c>
      <c r="H8" s="35" t="s">
        <v>1</v>
      </c>
      <c r="I8" s="36" t="str">
        <f t="shared" si="0"/>
        <v>Компакт Абсолюта Высокой Цельной ИВДИВО-Цельности Фа-ИВДИВО Метагалактики ИВО</v>
      </c>
      <c r="J8" s="64" t="s">
        <v>1067</v>
      </c>
      <c r="K8" s="38" t="s">
        <v>11</v>
      </c>
      <c r="L8" s="163"/>
      <c r="M8" s="39">
        <f t="shared" ref="M8:M21" si="4">M7</f>
        <v>2</v>
      </c>
      <c r="N8" s="39" t="s">
        <v>0</v>
      </c>
      <c r="O8" s="59" t="s">
        <v>1595</v>
      </c>
      <c r="P8" s="166"/>
      <c r="Q8" s="153"/>
      <c r="R8" s="97" t="s">
        <v>2118</v>
      </c>
      <c r="S8" s="42" t="s">
        <v>116</v>
      </c>
      <c r="T8" s="153"/>
      <c r="U8" s="37">
        <f>G8</f>
        <v>14</v>
      </c>
      <c r="V8" s="100" t="str">
        <f t="shared" ref="V8:V21" si="5">V7</f>
        <v>-й</v>
      </c>
      <c r="W8" s="36" t="str">
        <v>Компакт Абсолюта Высокой Цельной ИВДИВО-Цельности Фа-ИВДИВО Метагалактики ИВО</v>
      </c>
      <c r="X8" s="64" t="str">
        <f>J8</f>
        <v>503.316.479</v>
      </c>
      <c r="Y8" s="38" t="s">
        <v>11</v>
      </c>
    </row>
    <row r="9" spans="1:25" ht="42" thickBot="1" x14ac:dyDescent="0.35">
      <c r="A9" s="43">
        <f t="shared" si="1"/>
        <v>8</v>
      </c>
      <c r="B9" s="47" t="str">
        <f t="shared" si="1"/>
        <v>-ой Арх</v>
      </c>
      <c r="C9" s="161"/>
      <c r="D9" s="72" t="str">
        <f t="shared" si="2"/>
        <v>Компакт</v>
      </c>
      <c r="E9" s="72" t="str">
        <f t="shared" si="2"/>
        <v>Абсолюта</v>
      </c>
      <c r="F9" s="57" t="str">
        <f t="shared" si="3"/>
        <v>Высокой Цельной ИВДИВО-Цельности Фа-ИВДИВО Метагалактики ИВО</v>
      </c>
      <c r="G9" s="43">
        <v>13</v>
      </c>
      <c r="H9" s="44" t="s">
        <v>1</v>
      </c>
      <c r="I9" s="45" t="str">
        <f t="shared" si="0"/>
        <v>Компакт Абсолюта Высокой Цельной ИВДИВО-Цельности Фа-ИВДИВО Метагалактики ИВО</v>
      </c>
      <c r="J9" s="65" t="s">
        <v>1100</v>
      </c>
      <c r="K9" s="47" t="s">
        <v>11</v>
      </c>
      <c r="L9" s="164"/>
      <c r="M9" s="48">
        <f t="shared" si="4"/>
        <v>2</v>
      </c>
      <c r="N9" s="48" t="s">
        <v>0</v>
      </c>
      <c r="O9" s="60" t="s">
        <v>1628</v>
      </c>
      <c r="P9" s="167"/>
      <c r="Q9" s="154"/>
      <c r="R9" s="98" t="s">
        <v>2150</v>
      </c>
      <c r="S9" s="51" t="s">
        <v>117</v>
      </c>
      <c r="T9" s="154"/>
      <c r="U9" s="46">
        <f>G9</f>
        <v>13</v>
      </c>
      <c r="V9" s="101" t="str">
        <f t="shared" si="5"/>
        <v>-й</v>
      </c>
      <c r="W9" s="45" t="str">
        <v>Компакт Абсолюта Высокой Цельной ИВДИВО-Цельности Фа-ИВДИВО Метагалактики ИВО</v>
      </c>
      <c r="X9" s="65" t="str">
        <f>J9</f>
        <v>486.539.263</v>
      </c>
      <c r="Y9" s="47" t="s">
        <v>11</v>
      </c>
    </row>
    <row r="10" spans="1:25" ht="41.4" x14ac:dyDescent="0.3">
      <c r="A10" s="16">
        <f t="shared" si="1"/>
        <v>8</v>
      </c>
      <c r="B10" s="20" t="str">
        <f t="shared" si="1"/>
        <v>-ой Арх</v>
      </c>
      <c r="C10" s="159" t="str">
        <f>C4</f>
        <v>Абсолютным Метагалактическим Субъядерным Синтезом стяжаю</v>
      </c>
      <c r="D10" s="73" t="str">
        <f t="shared" si="2"/>
        <v>Компакт</v>
      </c>
      <c r="E10" s="73" t="str">
        <f t="shared" si="2"/>
        <v>Абсолюта</v>
      </c>
      <c r="F10" s="57" t="str">
        <f t="shared" si="3"/>
        <v>Высокой Цельной ИВДИВО-Цельности Фа-ИВДИВО Метагалактики ИВО</v>
      </c>
      <c r="G10" s="16">
        <v>12</v>
      </c>
      <c r="H10" s="17" t="s">
        <v>1</v>
      </c>
      <c r="I10" s="18" t="str">
        <f t="shared" si="0"/>
        <v>Компакт Абсолюта Высокой Цельной ИВДИВО-Цельности Фа-ИВДИВО Метагалактики ИВО</v>
      </c>
      <c r="J10" s="62" t="s">
        <v>1133</v>
      </c>
      <c r="K10" s="20" t="s">
        <v>11</v>
      </c>
      <c r="L10" s="162" t="str">
        <f>L5</f>
        <v>стяж. и возж. в каждом из них</v>
      </c>
      <c r="M10" s="21">
        <f t="shared" si="4"/>
        <v>2</v>
      </c>
      <c r="N10" s="21" t="s">
        <v>0</v>
      </c>
      <c r="O10" s="61" t="s">
        <v>1661</v>
      </c>
      <c r="P10" s="165" t="str">
        <f>P5</f>
        <v>-лионной степени капель Абсолютного Огня,</v>
      </c>
      <c r="Q10" s="152" t="str">
        <f>Q5</f>
        <v>стяжая и компактифицируя</v>
      </c>
      <c r="R10" s="95" t="s">
        <v>2181</v>
      </c>
      <c r="S10" s="24" t="s">
        <v>118</v>
      </c>
      <c r="T10" s="152" t="str">
        <f>T6</f>
        <v>Высокой Цельной ИВДИВО-Цельности Фа-ИВДИВО Метагалактики ИВО</v>
      </c>
      <c r="U10" s="19">
        <f t="shared" ref="U10:U21" si="6">G10</f>
        <v>12</v>
      </c>
      <c r="V10" s="54" t="str">
        <f t="shared" si="5"/>
        <v>-й</v>
      </c>
      <c r="W10" s="18" t="str">
        <v>Компакт Абсолюта Высокой Цельной ИВДИВО-Цельности Фа-ИВДИВО Метагалактики ИВО</v>
      </c>
      <c r="X10" s="62" t="str">
        <f t="shared" ref="X10:X21" si="7">J10</f>
        <v>469.762.047</v>
      </c>
      <c r="Y10" s="20" t="s">
        <v>11</v>
      </c>
    </row>
    <row r="11" spans="1:25" ht="41.4" x14ac:dyDescent="0.3">
      <c r="A11" s="25">
        <f t="shared" si="1"/>
        <v>8</v>
      </c>
      <c r="B11" s="29" t="str">
        <f t="shared" si="1"/>
        <v>-ой Арх</v>
      </c>
      <c r="C11" s="189"/>
      <c r="D11" s="70" t="str">
        <f t="shared" si="2"/>
        <v>Компакт</v>
      </c>
      <c r="E11" s="70" t="str">
        <f t="shared" si="2"/>
        <v>Абсолюта</v>
      </c>
      <c r="F11" s="57" t="str">
        <f t="shared" si="3"/>
        <v>Высокой Цельной ИВДИВО-Цельности Фа-ИВДИВО Метагалактики ИВО</v>
      </c>
      <c r="G11" s="25">
        <v>11</v>
      </c>
      <c r="H11" s="26" t="s">
        <v>1</v>
      </c>
      <c r="I11" s="27" t="str">
        <f t="shared" si="0"/>
        <v>Компакт Абсолюта Высокой Цельной ИВДИВО-Цельности Фа-ИВДИВО Метагалактики ИВО</v>
      </c>
      <c r="J11" s="63" t="s">
        <v>1166</v>
      </c>
      <c r="K11" s="29" t="s">
        <v>11</v>
      </c>
      <c r="L11" s="163"/>
      <c r="M11" s="30">
        <f t="shared" si="4"/>
        <v>2</v>
      </c>
      <c r="N11" s="30" t="s">
        <v>0</v>
      </c>
      <c r="O11" s="58" t="s">
        <v>1694</v>
      </c>
      <c r="P11" s="166"/>
      <c r="Q11" s="153"/>
      <c r="R11" s="96" t="s">
        <v>2211</v>
      </c>
      <c r="S11" s="33" t="s">
        <v>119</v>
      </c>
      <c r="T11" s="153"/>
      <c r="U11" s="28">
        <f t="shared" si="6"/>
        <v>11</v>
      </c>
      <c r="V11" s="99" t="str">
        <f t="shared" si="5"/>
        <v>-й</v>
      </c>
      <c r="W11" s="27" t="str">
        <v>Компакт Абсолюта Высокой Цельной ИВДИВО-Цельности Фа-ИВДИВО Метагалактики ИВО</v>
      </c>
      <c r="X11" s="63" t="str">
        <f t="shared" si="7"/>
        <v>452.984.831</v>
      </c>
      <c r="Y11" s="29" t="s">
        <v>11</v>
      </c>
    </row>
    <row r="12" spans="1:25" ht="41.4" x14ac:dyDescent="0.3">
      <c r="A12" s="34">
        <f t="shared" si="1"/>
        <v>8</v>
      </c>
      <c r="B12" s="38" t="str">
        <f t="shared" si="1"/>
        <v>-ой Арх</v>
      </c>
      <c r="C12" s="189"/>
      <c r="D12" s="71" t="str">
        <f t="shared" si="2"/>
        <v>Компакт</v>
      </c>
      <c r="E12" s="71" t="str">
        <f t="shared" si="2"/>
        <v>Абсолюта</v>
      </c>
      <c r="F12" s="57" t="str">
        <f t="shared" si="3"/>
        <v>Высокой Цельной ИВДИВО-Цельности Фа-ИВДИВО Метагалактики ИВО</v>
      </c>
      <c r="G12" s="34">
        <v>10</v>
      </c>
      <c r="H12" s="35" t="s">
        <v>1</v>
      </c>
      <c r="I12" s="36" t="str">
        <f t="shared" si="0"/>
        <v>Компакт Абсолюта Высокой Цельной ИВДИВО-Цельности Фа-ИВДИВО Метагалактики ИВО</v>
      </c>
      <c r="J12" s="64" t="s">
        <v>1199</v>
      </c>
      <c r="K12" s="38" t="s">
        <v>11</v>
      </c>
      <c r="L12" s="163"/>
      <c r="M12" s="39">
        <f t="shared" si="4"/>
        <v>2</v>
      </c>
      <c r="N12" s="39" t="s">
        <v>0</v>
      </c>
      <c r="O12" s="59" t="s">
        <v>1727</v>
      </c>
      <c r="P12" s="166"/>
      <c r="Q12" s="153"/>
      <c r="R12" s="97" t="s">
        <v>2241</v>
      </c>
      <c r="S12" s="42" t="s">
        <v>9</v>
      </c>
      <c r="T12" s="153"/>
      <c r="U12" s="37">
        <f t="shared" si="6"/>
        <v>10</v>
      </c>
      <c r="V12" s="100" t="str">
        <f t="shared" si="5"/>
        <v>-й</v>
      </c>
      <c r="W12" s="36" t="str">
        <v>Компакт Абсолюта Высокой Цельной ИВДИВО-Цельности Фа-ИВДИВО Метагалактики ИВО</v>
      </c>
      <c r="X12" s="64" t="str">
        <f t="shared" si="7"/>
        <v>436.207.615</v>
      </c>
      <c r="Y12" s="38" t="s">
        <v>11</v>
      </c>
    </row>
    <row r="13" spans="1:25" ht="42" thickBot="1" x14ac:dyDescent="0.35">
      <c r="A13" s="43">
        <f t="shared" si="1"/>
        <v>8</v>
      </c>
      <c r="B13" s="47" t="str">
        <f t="shared" si="1"/>
        <v>-ой Арх</v>
      </c>
      <c r="C13" s="190"/>
      <c r="D13" s="72" t="str">
        <f t="shared" si="2"/>
        <v>Компакт</v>
      </c>
      <c r="E13" s="72" t="str">
        <f t="shared" si="2"/>
        <v>Абсолюта</v>
      </c>
      <c r="F13" s="57" t="str">
        <f t="shared" si="3"/>
        <v>Высокой Цельной ИВДИВО-Цельности Фа-ИВДИВО Метагалактики ИВО</v>
      </c>
      <c r="G13" s="43">
        <v>9</v>
      </c>
      <c r="H13" s="44" t="s">
        <v>1</v>
      </c>
      <c r="I13" s="45" t="str">
        <f t="shared" si="0"/>
        <v>Компакт Абсолюта Высокой Цельной ИВДИВО-Цельности Фа-ИВДИВО Метагалактики ИВО</v>
      </c>
      <c r="J13" s="65" t="s">
        <v>1232</v>
      </c>
      <c r="K13" s="47" t="s">
        <v>11</v>
      </c>
      <c r="L13" s="164"/>
      <c r="M13" s="48">
        <f t="shared" si="4"/>
        <v>2</v>
      </c>
      <c r="N13" s="48" t="s">
        <v>0</v>
      </c>
      <c r="O13" s="60" t="s">
        <v>1760</v>
      </c>
      <c r="P13" s="167"/>
      <c r="Q13" s="154"/>
      <c r="R13" s="98" t="s">
        <v>2271</v>
      </c>
      <c r="S13" s="51" t="s">
        <v>120</v>
      </c>
      <c r="T13" s="154"/>
      <c r="U13" s="46">
        <f t="shared" si="6"/>
        <v>9</v>
      </c>
      <c r="V13" s="101" t="str">
        <f t="shared" si="5"/>
        <v>-й</v>
      </c>
      <c r="W13" s="45" t="str">
        <v>Компакт Абсолюта Высокой Цельной ИВДИВО-Цельности Фа-ИВДИВО Метагалактики ИВО</v>
      </c>
      <c r="X13" s="65" t="str">
        <f t="shared" si="7"/>
        <v>419.430.399</v>
      </c>
      <c r="Y13" s="47" t="s">
        <v>11</v>
      </c>
    </row>
    <row r="14" spans="1:25" ht="41.4" x14ac:dyDescent="0.3">
      <c r="A14" s="16">
        <f t="shared" si="1"/>
        <v>8</v>
      </c>
      <c r="B14" s="20" t="str">
        <f t="shared" si="1"/>
        <v>-ой Арх</v>
      </c>
      <c r="C14" s="191" t="str">
        <f>C6</f>
        <v>Абсолютным Метагалактическим Субъядерным Синтезом стяжаю</v>
      </c>
      <c r="D14" s="73" t="str">
        <f t="shared" si="2"/>
        <v>Компакт</v>
      </c>
      <c r="E14" s="73" t="str">
        <f t="shared" si="2"/>
        <v>Абсолюта</v>
      </c>
      <c r="F14" s="57" t="str">
        <f t="shared" si="3"/>
        <v>Высокой Цельной ИВДИВО-Цельности Фа-ИВДИВО Метагалактики ИВО</v>
      </c>
      <c r="G14" s="16">
        <v>8</v>
      </c>
      <c r="H14" s="17" t="s">
        <v>1</v>
      </c>
      <c r="I14" s="18" t="str">
        <f t="shared" si="0"/>
        <v>Компакт Абсолюта Высокой Цельной ИВДИВО-Цельности Фа-ИВДИВО Метагалактики ИВО</v>
      </c>
      <c r="J14" s="62" t="s">
        <v>1265</v>
      </c>
      <c r="K14" s="20" t="s">
        <v>11</v>
      </c>
      <c r="L14" s="162" t="str">
        <f>L5</f>
        <v>стяж. и возж. в каждом из них</v>
      </c>
      <c r="M14" s="21">
        <f t="shared" si="4"/>
        <v>2</v>
      </c>
      <c r="N14" s="21" t="s">
        <v>0</v>
      </c>
      <c r="O14" s="61" t="s">
        <v>1793</v>
      </c>
      <c r="P14" s="165" t="str">
        <f>P5</f>
        <v>-лионной степени капель Абсолютного Огня,</v>
      </c>
      <c r="Q14" s="152" t="str">
        <f>Q5</f>
        <v>стяжая и компактифицируя</v>
      </c>
      <c r="R14" s="95" t="s">
        <v>2301</v>
      </c>
      <c r="S14" s="24" t="s">
        <v>8</v>
      </c>
      <c r="T14" s="152" t="str">
        <f>T6</f>
        <v>Высокой Цельной ИВДИВО-Цельности Фа-ИВДИВО Метагалактики ИВО</v>
      </c>
      <c r="U14" s="19">
        <f t="shared" si="6"/>
        <v>8</v>
      </c>
      <c r="V14" s="54" t="str">
        <f t="shared" si="5"/>
        <v>-й</v>
      </c>
      <c r="W14" s="18" t="str">
        <v>Компакт Абсолюта Высокой Цельной ИВДИВО-Цельности Фа-ИВДИВО Метагалактики ИВО</v>
      </c>
      <c r="X14" s="62" t="str">
        <f t="shared" si="7"/>
        <v>402.653.183</v>
      </c>
      <c r="Y14" s="20" t="s">
        <v>11</v>
      </c>
    </row>
    <row r="15" spans="1:25" ht="41.4" x14ac:dyDescent="0.3">
      <c r="A15" s="25">
        <f t="shared" si="1"/>
        <v>8</v>
      </c>
      <c r="B15" s="29" t="str">
        <f t="shared" si="1"/>
        <v>-ой Арх</v>
      </c>
      <c r="C15" s="160"/>
      <c r="D15" s="70" t="str">
        <f t="shared" si="2"/>
        <v>Компакт</v>
      </c>
      <c r="E15" s="70" t="str">
        <f t="shared" si="2"/>
        <v>Абсолюта</v>
      </c>
      <c r="F15" s="57" t="str">
        <f t="shared" si="3"/>
        <v>Высокой Цельной ИВДИВО-Цельности Фа-ИВДИВО Метагалактики ИВО</v>
      </c>
      <c r="G15" s="25">
        <v>7</v>
      </c>
      <c r="H15" s="26" t="s">
        <v>1</v>
      </c>
      <c r="I15" s="27" t="str">
        <f t="shared" si="0"/>
        <v>Компакт Абсолюта Высокой Цельной ИВДИВО-Цельности Фа-ИВДИВО Метагалактики ИВО</v>
      </c>
      <c r="J15" s="63" t="s">
        <v>1298</v>
      </c>
      <c r="K15" s="29" t="s">
        <v>11</v>
      </c>
      <c r="L15" s="163"/>
      <c r="M15" s="30">
        <f t="shared" si="4"/>
        <v>2</v>
      </c>
      <c r="N15" s="30" t="s">
        <v>0</v>
      </c>
      <c r="O15" s="58" t="s">
        <v>1826</v>
      </c>
      <c r="P15" s="166"/>
      <c r="Q15" s="153"/>
      <c r="R15" s="96" t="s">
        <v>2331</v>
      </c>
      <c r="S15" s="33" t="s">
        <v>7</v>
      </c>
      <c r="T15" s="153"/>
      <c r="U15" s="28">
        <f t="shared" si="6"/>
        <v>7</v>
      </c>
      <c r="V15" s="99" t="str">
        <f t="shared" si="5"/>
        <v>-й</v>
      </c>
      <c r="W15" s="27" t="str">
        <v>Компакт Абсолюта Высокой Цельной ИВДИВО-Цельности Фа-ИВДИВО Метагалактики ИВО</v>
      </c>
      <c r="X15" s="63" t="str">
        <f t="shared" si="7"/>
        <v>385.875.967</v>
      </c>
      <c r="Y15" s="29" t="s">
        <v>11</v>
      </c>
    </row>
    <row r="16" spans="1:25" ht="41.4" x14ac:dyDescent="0.3">
      <c r="A16" s="34">
        <f t="shared" si="1"/>
        <v>8</v>
      </c>
      <c r="B16" s="38" t="str">
        <f t="shared" si="1"/>
        <v>-ой Арх</v>
      </c>
      <c r="C16" s="160"/>
      <c r="D16" s="71" t="str">
        <f t="shared" si="2"/>
        <v>Компакт</v>
      </c>
      <c r="E16" s="71" t="str">
        <f t="shared" si="2"/>
        <v>Абсолюта</v>
      </c>
      <c r="F16" s="57" t="str">
        <f t="shared" si="3"/>
        <v>Высокой Цельной ИВДИВО-Цельности Фа-ИВДИВО Метагалактики ИВО</v>
      </c>
      <c r="G16" s="34">
        <v>6</v>
      </c>
      <c r="H16" s="35" t="s">
        <v>1</v>
      </c>
      <c r="I16" s="36" t="str">
        <f t="shared" si="0"/>
        <v>Компакт Абсолюта Высокой Цельной ИВДИВО-Цельности Фа-ИВДИВО Метагалактики ИВО</v>
      </c>
      <c r="J16" s="64" t="s">
        <v>1331</v>
      </c>
      <c r="K16" s="38" t="s">
        <v>11</v>
      </c>
      <c r="L16" s="163"/>
      <c r="M16" s="39">
        <f t="shared" si="4"/>
        <v>2</v>
      </c>
      <c r="N16" s="39" t="s">
        <v>0</v>
      </c>
      <c r="O16" s="59" t="s">
        <v>1859</v>
      </c>
      <c r="P16" s="166"/>
      <c r="Q16" s="153"/>
      <c r="R16" s="97" t="s">
        <v>2361</v>
      </c>
      <c r="S16" s="42" t="s">
        <v>6</v>
      </c>
      <c r="T16" s="153"/>
      <c r="U16" s="37">
        <f t="shared" si="6"/>
        <v>6</v>
      </c>
      <c r="V16" s="100" t="str">
        <f t="shared" si="5"/>
        <v>-й</v>
      </c>
      <c r="W16" s="36" t="str">
        <v>Компакт Абсолюта Высокой Цельной ИВДИВО-Цельности Фа-ИВДИВО Метагалактики ИВО</v>
      </c>
      <c r="X16" s="64" t="str">
        <f t="shared" si="7"/>
        <v>369.098.751</v>
      </c>
      <c r="Y16" s="38" t="s">
        <v>11</v>
      </c>
    </row>
    <row r="17" spans="1:25" ht="41.4" x14ac:dyDescent="0.3">
      <c r="A17" s="43">
        <f t="shared" si="1"/>
        <v>8</v>
      </c>
      <c r="B17" s="47" t="str">
        <f t="shared" si="1"/>
        <v>-ой Арх</v>
      </c>
      <c r="C17" s="161"/>
      <c r="D17" s="72" t="str">
        <f t="shared" si="2"/>
        <v>Компакт</v>
      </c>
      <c r="E17" s="72" t="str">
        <f t="shared" si="2"/>
        <v>Абсолюта</v>
      </c>
      <c r="F17" s="57" t="str">
        <f t="shared" si="3"/>
        <v>Высокой Цельной ИВДИВО-Цельности Фа-ИВДИВО Метагалактики ИВО</v>
      </c>
      <c r="G17" s="43">
        <v>5</v>
      </c>
      <c r="H17" s="44" t="s">
        <v>1</v>
      </c>
      <c r="I17" s="45" t="str">
        <f t="shared" si="0"/>
        <v>Компакт Абсолюта Высокой Цельной ИВДИВО-Цельности Фа-ИВДИВО Метагалактики ИВО</v>
      </c>
      <c r="J17" s="65" t="s">
        <v>1364</v>
      </c>
      <c r="K17" s="47" t="s">
        <v>11</v>
      </c>
      <c r="L17" s="164"/>
      <c r="M17" s="48">
        <f t="shared" si="4"/>
        <v>2</v>
      </c>
      <c r="N17" s="48" t="s">
        <v>0</v>
      </c>
      <c r="O17" s="60" t="s">
        <v>1892</v>
      </c>
      <c r="P17" s="167"/>
      <c r="Q17" s="154"/>
      <c r="R17" s="98" t="s">
        <v>2391</v>
      </c>
      <c r="S17" s="51" t="s">
        <v>121</v>
      </c>
      <c r="T17" s="154"/>
      <c r="U17" s="46">
        <f t="shared" si="6"/>
        <v>5</v>
      </c>
      <c r="V17" s="101" t="str">
        <f t="shared" si="5"/>
        <v>-й</v>
      </c>
      <c r="W17" s="45" t="str">
        <v>Компакт Абсолюта Высокой Цельной ИВДИВО-Цельности Фа-ИВДИВО Метагалактики ИВО</v>
      </c>
      <c r="X17" s="65" t="str">
        <f t="shared" si="7"/>
        <v>352.321.535</v>
      </c>
      <c r="Y17" s="47" t="s">
        <v>11</v>
      </c>
    </row>
    <row r="18" spans="1:25" ht="41.4" x14ac:dyDescent="0.3">
      <c r="A18" s="16">
        <f t="shared" si="1"/>
        <v>8</v>
      </c>
      <c r="B18" s="20" t="str">
        <f t="shared" si="1"/>
        <v>-ой Арх</v>
      </c>
      <c r="C18" s="159" t="str">
        <f>C4</f>
        <v>Абсолютным Метагалактическим Субъядерным Синтезом стяжаю</v>
      </c>
      <c r="D18" s="73" t="str">
        <f t="shared" si="2"/>
        <v>Компакт</v>
      </c>
      <c r="E18" s="73" t="str">
        <f t="shared" si="2"/>
        <v>Абсолюта</v>
      </c>
      <c r="F18" s="57" t="str">
        <f t="shared" si="3"/>
        <v>Высокой Цельной ИВДИВО-Цельности Фа-ИВДИВО Метагалактики ИВО</v>
      </c>
      <c r="G18" s="16">
        <v>4</v>
      </c>
      <c r="H18" s="17" t="s">
        <v>1</v>
      </c>
      <c r="I18" s="18" t="str">
        <f t="shared" si="0"/>
        <v>Компакт Абсолюта Высокой Цельной ИВДИВО-Цельности Фа-ИВДИВО Метагалактики ИВО</v>
      </c>
      <c r="J18" s="62" t="s">
        <v>1397</v>
      </c>
      <c r="K18" s="20" t="s">
        <v>11</v>
      </c>
      <c r="L18" s="162" t="str">
        <f>L5</f>
        <v>стяж. и возж. в каждом из них</v>
      </c>
      <c r="M18" s="21">
        <f t="shared" si="4"/>
        <v>2</v>
      </c>
      <c r="N18" s="21" t="s">
        <v>0</v>
      </c>
      <c r="O18" s="61" t="s">
        <v>1925</v>
      </c>
      <c r="P18" s="165" t="str">
        <f>P5</f>
        <v>-лионной степени капель Абсолютного Огня,</v>
      </c>
      <c r="Q18" s="152" t="str">
        <f>Q5</f>
        <v>стяжая и компактифицируя</v>
      </c>
      <c r="R18" s="95" t="s">
        <v>2421</v>
      </c>
      <c r="S18" s="24" t="s">
        <v>5</v>
      </c>
      <c r="T18" s="152" t="str">
        <f>T6</f>
        <v>Высокой Цельной ИВДИВО-Цельности Фа-ИВДИВО Метагалактики ИВО</v>
      </c>
      <c r="U18" s="19">
        <f t="shared" si="6"/>
        <v>4</v>
      </c>
      <c r="V18" s="54" t="str">
        <f t="shared" si="5"/>
        <v>-й</v>
      </c>
      <c r="W18" s="18" t="str">
        <v>Компакт Абсолюта Высокой Цельной ИВДИВО-Цельности Фа-ИВДИВО Метагалактики ИВО</v>
      </c>
      <c r="X18" s="62" t="str">
        <f t="shared" si="7"/>
        <v>335.544.319</v>
      </c>
      <c r="Y18" s="20" t="s">
        <v>11</v>
      </c>
    </row>
    <row r="19" spans="1:25" ht="41.4" x14ac:dyDescent="0.3">
      <c r="A19" s="25">
        <f t="shared" si="1"/>
        <v>8</v>
      </c>
      <c r="B19" s="29" t="str">
        <f t="shared" si="1"/>
        <v>-ой Арх</v>
      </c>
      <c r="C19" s="189"/>
      <c r="D19" s="70" t="str">
        <f t="shared" si="2"/>
        <v>Компакт</v>
      </c>
      <c r="E19" s="70" t="str">
        <f t="shared" si="2"/>
        <v>Абсолюта</v>
      </c>
      <c r="F19" s="57" t="str">
        <f t="shared" si="3"/>
        <v>Высокой Цельной ИВДИВО-Цельности Фа-ИВДИВО Метагалактики ИВО</v>
      </c>
      <c r="G19" s="25">
        <v>3</v>
      </c>
      <c r="H19" s="26" t="s">
        <v>1</v>
      </c>
      <c r="I19" s="27" t="str">
        <f t="shared" si="0"/>
        <v>Компакт Абсолюта Высокой Цельной ИВДИВО-Цельности Фа-ИВДИВО Метагалактики ИВО</v>
      </c>
      <c r="J19" s="63" t="s">
        <v>1430</v>
      </c>
      <c r="K19" s="29" t="s">
        <v>11</v>
      </c>
      <c r="L19" s="163"/>
      <c r="M19" s="30">
        <f t="shared" si="4"/>
        <v>2</v>
      </c>
      <c r="N19" s="30" t="s">
        <v>0</v>
      </c>
      <c r="O19" s="58" t="s">
        <v>1958</v>
      </c>
      <c r="P19" s="166"/>
      <c r="Q19" s="153"/>
      <c r="R19" s="96" t="s">
        <v>2451</v>
      </c>
      <c r="S19" s="33" t="s">
        <v>4</v>
      </c>
      <c r="T19" s="153"/>
      <c r="U19" s="28">
        <f t="shared" si="6"/>
        <v>3</v>
      </c>
      <c r="V19" s="99" t="str">
        <f t="shared" si="5"/>
        <v>-й</v>
      </c>
      <c r="W19" s="27" t="str">
        <v>Компакт Абсолюта Высокой Цельной ИВДИВО-Цельности Фа-ИВДИВО Метагалактики ИВО</v>
      </c>
      <c r="X19" s="63" t="str">
        <f t="shared" si="7"/>
        <v>318.767.103</v>
      </c>
      <c r="Y19" s="29" t="s">
        <v>11</v>
      </c>
    </row>
    <row r="20" spans="1:25" ht="41.4" x14ac:dyDescent="0.3">
      <c r="A20" s="34">
        <f t="shared" si="1"/>
        <v>8</v>
      </c>
      <c r="B20" s="38" t="str">
        <f t="shared" si="1"/>
        <v>-ой Арх</v>
      </c>
      <c r="C20" s="189"/>
      <c r="D20" s="71" t="str">
        <f t="shared" si="2"/>
        <v>Компакт</v>
      </c>
      <c r="E20" s="71" t="str">
        <f t="shared" si="2"/>
        <v>Абсолюта</v>
      </c>
      <c r="F20" s="57" t="str">
        <f t="shared" si="3"/>
        <v>Высокой Цельной ИВДИВО-Цельности Фа-ИВДИВО Метагалактики ИВО</v>
      </c>
      <c r="G20" s="34">
        <v>2</v>
      </c>
      <c r="H20" s="35" t="s">
        <v>1</v>
      </c>
      <c r="I20" s="36" t="str">
        <f t="shared" si="0"/>
        <v>Компакт Абсолюта Высокой Цельной ИВДИВО-Цельности Фа-ИВДИВО Метагалактики ИВО</v>
      </c>
      <c r="J20" s="64" t="s">
        <v>1463</v>
      </c>
      <c r="K20" s="38" t="s">
        <v>11</v>
      </c>
      <c r="L20" s="163"/>
      <c r="M20" s="39">
        <f t="shared" si="4"/>
        <v>2</v>
      </c>
      <c r="N20" s="39" t="s">
        <v>0</v>
      </c>
      <c r="O20" s="59" t="s">
        <v>1991</v>
      </c>
      <c r="P20" s="166"/>
      <c r="Q20" s="153"/>
      <c r="R20" s="97" t="s">
        <v>2481</v>
      </c>
      <c r="S20" s="42" t="s">
        <v>12</v>
      </c>
      <c r="T20" s="153"/>
      <c r="U20" s="37">
        <f t="shared" si="6"/>
        <v>2</v>
      </c>
      <c r="V20" s="100" t="str">
        <f t="shared" si="5"/>
        <v>-й</v>
      </c>
      <c r="W20" s="36" t="str">
        <v>Компакт Абсолюта Высокой Цельной ИВДИВО-Цельности Фа-ИВДИВО Метагалактики ИВО</v>
      </c>
      <c r="X20" s="64" t="str">
        <f t="shared" si="7"/>
        <v>301.989.887</v>
      </c>
      <c r="Y20" s="38" t="s">
        <v>11</v>
      </c>
    </row>
    <row r="21" spans="1:25" ht="42" thickBot="1" x14ac:dyDescent="0.35">
      <c r="A21" s="43">
        <f t="shared" si="1"/>
        <v>8</v>
      </c>
      <c r="B21" s="47" t="str">
        <f t="shared" si="1"/>
        <v>-ой Арх</v>
      </c>
      <c r="C21" s="190"/>
      <c r="D21" s="74" t="str">
        <f t="shared" si="2"/>
        <v>Компакт</v>
      </c>
      <c r="E21" s="74" t="str">
        <f t="shared" si="2"/>
        <v>Абсолюта</v>
      </c>
      <c r="F21" s="68" t="str">
        <f t="shared" si="3"/>
        <v>Высокой Цельной ИВДИВО-Цельности Фа-ИВДИВО Метагалактики ИВО</v>
      </c>
      <c r="G21" s="43">
        <v>1</v>
      </c>
      <c r="H21" s="44" t="s">
        <v>1</v>
      </c>
      <c r="I21" s="13" t="str">
        <f t="shared" si="0"/>
        <v>Компакт Абсолюта Высокой Цельной ИВДИВО-Цельности Фа-ИВДИВО Метагалактики ИВО</v>
      </c>
      <c r="J21" s="65" t="s">
        <v>1496</v>
      </c>
      <c r="K21" s="47" t="s">
        <v>11</v>
      </c>
      <c r="L21" s="164"/>
      <c r="M21" s="48">
        <f t="shared" si="4"/>
        <v>2</v>
      </c>
      <c r="N21" s="48" t="s">
        <v>0</v>
      </c>
      <c r="O21" s="60" t="s">
        <v>2024</v>
      </c>
      <c r="P21" s="167"/>
      <c r="Q21" s="154"/>
      <c r="R21" s="98" t="s">
        <v>2511</v>
      </c>
      <c r="S21" s="51" t="s">
        <v>13</v>
      </c>
      <c r="T21" s="154"/>
      <c r="U21" s="46">
        <f t="shared" si="6"/>
        <v>1</v>
      </c>
      <c r="V21" s="101" t="str">
        <f t="shared" si="5"/>
        <v>-й</v>
      </c>
      <c r="W21" s="13" t="str">
        <v>Компакт Абсолюта Высокой Цельной ИВДИВО-Цельности Фа-ИВДИВО Метагалактики ИВО</v>
      </c>
      <c r="X21" s="65" t="str">
        <f t="shared" si="7"/>
        <v>285.212.671</v>
      </c>
      <c r="Y21" s="47" t="s">
        <v>11</v>
      </c>
    </row>
    <row r="22" spans="1:25" ht="18.600000000000001" thickBot="1" x14ac:dyDescent="0.35">
      <c r="A22" s="195" t="s">
        <v>2651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7"/>
    </row>
    <row r="23" spans="1:25" ht="16.2" thickBot="1" x14ac:dyDescent="0.35"/>
    <row r="24" spans="1:25" ht="20.399999999999999" x14ac:dyDescent="0.3">
      <c r="A24" s="110" t="s">
        <v>138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2"/>
    </row>
    <row r="25" spans="1:25" ht="17.399999999999999" x14ac:dyDescent="0.3">
      <c r="A25" s="113" t="s">
        <v>2751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5"/>
    </row>
    <row r="26" spans="1:25" ht="18" x14ac:dyDescent="0.35">
      <c r="A26" s="116" t="s">
        <v>385</v>
      </c>
      <c r="B26" s="117"/>
      <c r="C26" s="126" t="s">
        <v>736</v>
      </c>
      <c r="D26" s="126"/>
      <c r="E26" s="126"/>
      <c r="F26" s="126"/>
      <c r="G26" s="126"/>
      <c r="H26" s="126"/>
      <c r="I26" s="126"/>
      <c r="J26" s="141" t="s">
        <v>431</v>
      </c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2"/>
    </row>
    <row r="27" spans="1:25" ht="18.600000000000001" thickBot="1" x14ac:dyDescent="0.4">
      <c r="A27" s="118" t="s">
        <v>386</v>
      </c>
      <c r="B27" s="119"/>
      <c r="C27" s="130" t="s">
        <v>2544</v>
      </c>
      <c r="D27" s="130"/>
      <c r="E27" s="130"/>
      <c r="F27" s="130"/>
      <c r="G27" s="130"/>
      <c r="H27" s="130"/>
      <c r="I27" s="130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4"/>
    </row>
    <row r="29" spans="1:25" ht="16.2" thickBot="1" x14ac:dyDescent="0.35"/>
    <row r="30" spans="1:25" ht="20.399999999999999" x14ac:dyDescent="0.3">
      <c r="A30" s="131" t="s">
        <v>139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3"/>
    </row>
    <row r="31" spans="1:25" ht="17.399999999999999" x14ac:dyDescent="0.3">
      <c r="A31" s="192" t="s">
        <v>2750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4"/>
    </row>
    <row r="32" spans="1:25" ht="18" customHeight="1" x14ac:dyDescent="0.3">
      <c r="A32" s="127" t="s">
        <v>2752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9"/>
    </row>
    <row r="33" spans="1:21" ht="18" customHeight="1" x14ac:dyDescent="0.3">
      <c r="A33" s="127" t="s">
        <v>2753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9"/>
    </row>
    <row r="34" spans="1:21" ht="18" customHeight="1" x14ac:dyDescent="0.3">
      <c r="A34" s="127" t="s">
        <v>2754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9"/>
    </row>
    <row r="35" spans="1:21" ht="19.05" customHeight="1" thickBot="1" x14ac:dyDescent="0.35">
      <c r="A35" s="186" t="s">
        <v>2755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8"/>
    </row>
  </sheetData>
  <mergeCells count="45">
    <mergeCell ref="A1:Y1"/>
    <mergeCell ref="A2:Y2"/>
    <mergeCell ref="A3:Y3"/>
    <mergeCell ref="A4:B5"/>
    <mergeCell ref="C4:C5"/>
    <mergeCell ref="G4:Y4"/>
    <mergeCell ref="G5:H5"/>
    <mergeCell ref="I5:K5"/>
    <mergeCell ref="M5:O5"/>
    <mergeCell ref="R5:T5"/>
    <mergeCell ref="U5:Y5"/>
    <mergeCell ref="C6:C9"/>
    <mergeCell ref="L6:L9"/>
    <mergeCell ref="P6:P9"/>
    <mergeCell ref="Q6:Q9"/>
    <mergeCell ref="T6:T9"/>
    <mergeCell ref="C18:C21"/>
    <mergeCell ref="L18:L21"/>
    <mergeCell ref="P18:P21"/>
    <mergeCell ref="Q18:Q21"/>
    <mergeCell ref="T18:T21"/>
    <mergeCell ref="C14:C17"/>
    <mergeCell ref="L14:L17"/>
    <mergeCell ref="P14:P17"/>
    <mergeCell ref="Q14:Q17"/>
    <mergeCell ref="T14:T17"/>
    <mergeCell ref="C10:C13"/>
    <mergeCell ref="L10:L13"/>
    <mergeCell ref="P10:P13"/>
    <mergeCell ref="Q10:Q13"/>
    <mergeCell ref="T10:T13"/>
    <mergeCell ref="A22:Y22"/>
    <mergeCell ref="A35:U35"/>
    <mergeCell ref="A25:U25"/>
    <mergeCell ref="A26:B26"/>
    <mergeCell ref="C26:I26"/>
    <mergeCell ref="J26:U27"/>
    <mergeCell ref="A27:B27"/>
    <mergeCell ref="C27:I27"/>
    <mergeCell ref="A30:U30"/>
    <mergeCell ref="A31:U31"/>
    <mergeCell ref="A32:U32"/>
    <mergeCell ref="A33:U33"/>
    <mergeCell ref="A34:U34"/>
    <mergeCell ref="A24:U2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87284-F822-0F48-86C5-67451210644A}">
  <dimension ref="A1:Y35"/>
  <sheetViews>
    <sheetView zoomScale="80" zoomScaleNormal="80" workbookViewId="0">
      <selection sqref="A1:XFD1"/>
    </sheetView>
  </sheetViews>
  <sheetFormatPr defaultColWidth="8.796875" defaultRowHeight="15.6" x14ac:dyDescent="0.3"/>
  <cols>
    <col min="1" max="1" width="3" style="14" bestFit="1" customWidth="1"/>
    <col min="2" max="2" width="7.5" style="14" customWidth="1"/>
    <col min="3" max="3" width="16.796875" style="14" customWidth="1"/>
    <col min="4" max="4" width="18.69921875" style="14" hidden="1" customWidth="1"/>
    <col min="5" max="5" width="8.19921875" style="14" hidden="1" customWidth="1"/>
    <col min="6" max="6" width="24.69921875" style="14" hidden="1" customWidth="1"/>
    <col min="7" max="7" width="3.796875" style="14" bestFit="1" customWidth="1"/>
    <col min="8" max="8" width="3.19921875" style="14" bestFit="1" customWidth="1"/>
    <col min="9" max="9" width="26" style="14" customWidth="1"/>
    <col min="10" max="10" width="11" style="9" bestFit="1" customWidth="1"/>
    <col min="11" max="11" width="10.796875" style="14" customWidth="1"/>
    <col min="12" max="12" width="11.19921875" style="14" customWidth="1"/>
    <col min="13" max="13" width="4" style="14" bestFit="1" customWidth="1"/>
    <col min="14" max="14" width="2.19921875" style="14" bestFit="1" customWidth="1"/>
    <col min="15" max="15" width="11" style="9" bestFit="1" customWidth="1"/>
    <col min="16" max="16" width="12.296875" style="14" customWidth="1"/>
    <col min="17" max="17" width="17.296875" style="14" customWidth="1"/>
    <col min="18" max="18" width="11" style="9" bestFit="1" customWidth="1"/>
    <col min="19" max="19" width="9.796875" style="14" bestFit="1" customWidth="1"/>
    <col min="20" max="20" width="12.796875" style="11" customWidth="1"/>
    <col min="21" max="21" width="4.19921875" style="14" bestFit="1" customWidth="1"/>
    <col min="22" max="22" width="3.796875" style="14" bestFit="1" customWidth="1"/>
    <col min="23" max="23" width="29.296875" style="14" bestFit="1" customWidth="1"/>
    <col min="24" max="24" width="11" style="12" bestFit="1" customWidth="1"/>
    <col min="25" max="25" width="11.296875" style="53" customWidth="1"/>
    <col min="26" max="16384" width="8.796875" style="14"/>
  </cols>
  <sheetData>
    <row r="1" spans="1:25" ht="20.399999999999999" x14ac:dyDescent="0.3">
      <c r="A1" s="131" t="s">
        <v>140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3"/>
    </row>
    <row r="2" spans="1:25" ht="20.399999999999999" x14ac:dyDescent="0.3">
      <c r="A2" s="174" t="s">
        <v>2662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6"/>
    </row>
    <row r="3" spans="1:25" ht="16.2" thickBot="1" x14ac:dyDescent="0.35">
      <c r="A3" s="171" t="s">
        <v>177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3"/>
    </row>
    <row r="4" spans="1:25" ht="64.05" customHeight="1" thickBot="1" x14ac:dyDescent="0.35">
      <c r="A4" s="134" t="s">
        <v>113</v>
      </c>
      <c r="B4" s="135"/>
      <c r="C4" s="169" t="s">
        <v>245</v>
      </c>
      <c r="D4" s="55"/>
      <c r="E4" s="55"/>
      <c r="F4" s="55"/>
      <c r="G4" s="148" t="s">
        <v>2661</v>
      </c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50"/>
    </row>
    <row r="5" spans="1:25" s="15" customFormat="1" ht="76.05" customHeight="1" thickBot="1" x14ac:dyDescent="0.35">
      <c r="A5" s="136"/>
      <c r="B5" s="137"/>
      <c r="C5" s="170"/>
      <c r="D5" s="67"/>
      <c r="E5" s="67"/>
      <c r="F5" s="67"/>
      <c r="G5" s="134" t="s">
        <v>112</v>
      </c>
      <c r="H5" s="168"/>
      <c r="I5" s="145" t="s">
        <v>387</v>
      </c>
      <c r="J5" s="146"/>
      <c r="K5" s="147"/>
      <c r="L5" s="2" t="s">
        <v>2</v>
      </c>
      <c r="M5" s="155"/>
      <c r="N5" s="156"/>
      <c r="O5" s="157"/>
      <c r="P5" s="3" t="s">
        <v>3</v>
      </c>
      <c r="Q5" s="4" t="s">
        <v>198</v>
      </c>
      <c r="R5" s="138" t="s">
        <v>2643</v>
      </c>
      <c r="S5" s="139"/>
      <c r="T5" s="140"/>
      <c r="U5" s="151" t="str">
        <f>I5</f>
        <v>Абсолют Видов Организации Материи ИВО</v>
      </c>
      <c r="V5" s="146"/>
      <c r="W5" s="146"/>
      <c r="X5" s="146"/>
      <c r="Y5" s="147"/>
    </row>
    <row r="6" spans="1:25" ht="41.4" x14ac:dyDescent="0.3">
      <c r="A6" s="16">
        <v>9</v>
      </c>
      <c r="B6" s="20" t="s">
        <v>124</v>
      </c>
      <c r="C6" s="159" t="str">
        <f>C4</f>
        <v>Абсолютным Метагалактическим Субъядерным Синтезом стяжаю</v>
      </c>
      <c r="D6" s="69" t="s">
        <v>253</v>
      </c>
      <c r="E6" s="69" t="s">
        <v>157</v>
      </c>
      <c r="F6" s="56" t="s">
        <v>458</v>
      </c>
      <c r="G6" s="16">
        <v>16</v>
      </c>
      <c r="H6" s="17" t="s">
        <v>1</v>
      </c>
      <c r="I6" s="18" t="str">
        <f>D6&amp;" "&amp;E6&amp;" "&amp;F6</f>
        <v>Компакт Абсолюта Истинных ИВДИВО-Цельности Соль-ИВДИВО Метагалактики ИВО</v>
      </c>
      <c r="J6" s="62" t="s">
        <v>1002</v>
      </c>
      <c r="K6" s="20" t="s">
        <v>11</v>
      </c>
      <c r="L6" s="162" t="str">
        <f>L5</f>
        <v>стяж. и возж. в каждом из них</v>
      </c>
      <c r="M6" s="21">
        <v>2</v>
      </c>
      <c r="N6" s="21" t="s">
        <v>0</v>
      </c>
      <c r="O6" s="61" t="s">
        <v>1530</v>
      </c>
      <c r="P6" s="165" t="str">
        <f>P5</f>
        <v>-лионной степени капель Абсолютного Огня,</v>
      </c>
      <c r="Q6" s="152" t="str">
        <f>Q5</f>
        <v>стяжая и компактифицируя</v>
      </c>
      <c r="R6" s="95" t="s">
        <v>2056</v>
      </c>
      <c r="S6" s="24" t="s">
        <v>114</v>
      </c>
      <c r="T6" s="152" t="str">
        <f>F6</f>
        <v>Истинных ИВДИВО-Цельности Соль-ИВДИВО Метагалактики ИВО</v>
      </c>
      <c r="U6" s="19">
        <f>G6</f>
        <v>16</v>
      </c>
      <c r="V6" s="54" t="s">
        <v>1</v>
      </c>
      <c r="W6" s="18" t="str" cm="1">
        <f t="array" ref="W6:W21">I6:I21</f>
        <v>Компакт Абсолюта Истинных ИВДИВО-Цельности Соль-ИВДИВО Метагалактики ИВО</v>
      </c>
      <c r="X6" s="62" t="str">
        <f>J6</f>
        <v>2.147.483.647</v>
      </c>
      <c r="Y6" s="20" t="s">
        <v>11</v>
      </c>
    </row>
    <row r="7" spans="1:25" ht="41.4" x14ac:dyDescent="0.3">
      <c r="A7" s="25">
        <f>A6</f>
        <v>9</v>
      </c>
      <c r="B7" s="29" t="str">
        <f>B6</f>
        <v>-ый Арх</v>
      </c>
      <c r="C7" s="160"/>
      <c r="D7" s="70" t="str">
        <f>D6</f>
        <v>Компакт</v>
      </c>
      <c r="E7" s="70" t="str">
        <f>E6</f>
        <v>Абсолюта</v>
      </c>
      <c r="F7" s="57" t="str">
        <f>F$6</f>
        <v>Истинных ИВДИВО-Цельности Соль-ИВДИВО Метагалактики ИВО</v>
      </c>
      <c r="G7" s="25">
        <v>15</v>
      </c>
      <c r="H7" s="26" t="s">
        <v>1</v>
      </c>
      <c r="I7" s="27" t="str">
        <f t="shared" ref="I7:I21" si="0">D7&amp;" "&amp;E7&amp;" "&amp;F7</f>
        <v>Компакт Абсолюта Истинных ИВДИВО-Цельности Соль-ИВДИВО Метагалактики ИВО</v>
      </c>
      <c r="J7" s="63" t="s">
        <v>1035</v>
      </c>
      <c r="K7" s="29" t="s">
        <v>11</v>
      </c>
      <c r="L7" s="163"/>
      <c r="M7" s="30">
        <f>M6</f>
        <v>2</v>
      </c>
      <c r="N7" s="30" t="s">
        <v>0</v>
      </c>
      <c r="O7" s="58" t="s">
        <v>1563</v>
      </c>
      <c r="P7" s="166"/>
      <c r="Q7" s="153"/>
      <c r="R7" s="96" t="s">
        <v>2087</v>
      </c>
      <c r="S7" s="33" t="s">
        <v>115</v>
      </c>
      <c r="T7" s="153"/>
      <c r="U7" s="28">
        <f>G7</f>
        <v>15</v>
      </c>
      <c r="V7" s="99" t="str">
        <f>V6</f>
        <v>-й</v>
      </c>
      <c r="W7" s="27" t="str">
        <v>Компакт Абсолюта Истинных ИВДИВО-Цельности Соль-ИВДИВО Метагалактики ИВО</v>
      </c>
      <c r="X7" s="63" t="str">
        <f>J7</f>
        <v>2.080.374.783</v>
      </c>
      <c r="Y7" s="29" t="s">
        <v>11</v>
      </c>
    </row>
    <row r="8" spans="1:25" ht="41.4" x14ac:dyDescent="0.3">
      <c r="A8" s="34">
        <f t="shared" ref="A8:B21" si="1">A7</f>
        <v>9</v>
      </c>
      <c r="B8" s="38" t="s">
        <v>124</v>
      </c>
      <c r="C8" s="160"/>
      <c r="D8" s="71" t="str">
        <f t="shared" ref="D8:E21" si="2">D7</f>
        <v>Компакт</v>
      </c>
      <c r="E8" s="71" t="str">
        <f t="shared" si="2"/>
        <v>Абсолюта</v>
      </c>
      <c r="F8" s="57" t="str">
        <f t="shared" ref="F8:F21" si="3">F$6</f>
        <v>Истинных ИВДИВО-Цельности Соль-ИВДИВО Метагалактики ИВО</v>
      </c>
      <c r="G8" s="34">
        <v>14</v>
      </c>
      <c r="H8" s="35" t="s">
        <v>1</v>
      </c>
      <c r="I8" s="36" t="str">
        <f t="shared" si="0"/>
        <v>Компакт Абсолюта Истинных ИВДИВО-Цельности Соль-ИВДИВО Метагалактики ИВО</v>
      </c>
      <c r="J8" s="64" t="s">
        <v>1068</v>
      </c>
      <c r="K8" s="38" t="s">
        <v>11</v>
      </c>
      <c r="L8" s="163"/>
      <c r="M8" s="39">
        <f t="shared" ref="M8:M21" si="4">M7</f>
        <v>2</v>
      </c>
      <c r="N8" s="39" t="s">
        <v>0</v>
      </c>
      <c r="O8" s="59" t="s">
        <v>1596</v>
      </c>
      <c r="P8" s="166"/>
      <c r="Q8" s="153"/>
      <c r="R8" s="97" t="s">
        <v>2119</v>
      </c>
      <c r="S8" s="42" t="s">
        <v>116</v>
      </c>
      <c r="T8" s="153"/>
      <c r="U8" s="37">
        <f>G8</f>
        <v>14</v>
      </c>
      <c r="V8" s="100" t="str">
        <f t="shared" ref="V8:V21" si="5">V7</f>
        <v>-й</v>
      </c>
      <c r="W8" s="36" t="str">
        <v>Компакт Абсолюта Истинных ИВДИВО-Цельности Соль-ИВДИВО Метагалактики ИВО</v>
      </c>
      <c r="X8" s="64" t="str">
        <f>J8</f>
        <v>2.013.265.919</v>
      </c>
      <c r="Y8" s="38" t="s">
        <v>11</v>
      </c>
    </row>
    <row r="9" spans="1:25" ht="42" thickBot="1" x14ac:dyDescent="0.35">
      <c r="A9" s="43">
        <f t="shared" si="1"/>
        <v>9</v>
      </c>
      <c r="B9" s="47" t="str">
        <f t="shared" si="1"/>
        <v>-ый Арх</v>
      </c>
      <c r="C9" s="161"/>
      <c r="D9" s="72" t="str">
        <f t="shared" si="2"/>
        <v>Компакт</v>
      </c>
      <c r="E9" s="72" t="str">
        <f t="shared" si="2"/>
        <v>Абсолюта</v>
      </c>
      <c r="F9" s="57" t="str">
        <f t="shared" si="3"/>
        <v>Истинных ИВДИВО-Цельности Соль-ИВДИВО Метагалактики ИВО</v>
      </c>
      <c r="G9" s="43">
        <v>13</v>
      </c>
      <c r="H9" s="44" t="s">
        <v>1</v>
      </c>
      <c r="I9" s="45" t="str">
        <f t="shared" si="0"/>
        <v>Компакт Абсолюта Истинных ИВДИВО-Цельности Соль-ИВДИВО Метагалактики ИВО</v>
      </c>
      <c r="J9" s="65" t="s">
        <v>1101</v>
      </c>
      <c r="K9" s="47" t="s">
        <v>11</v>
      </c>
      <c r="L9" s="164"/>
      <c r="M9" s="48">
        <f t="shared" si="4"/>
        <v>2</v>
      </c>
      <c r="N9" s="48" t="s">
        <v>0</v>
      </c>
      <c r="O9" s="60" t="s">
        <v>1629</v>
      </c>
      <c r="P9" s="167"/>
      <c r="Q9" s="154"/>
      <c r="R9" s="98" t="s">
        <v>2151</v>
      </c>
      <c r="S9" s="51" t="s">
        <v>117</v>
      </c>
      <c r="T9" s="154"/>
      <c r="U9" s="46">
        <f>G9</f>
        <v>13</v>
      </c>
      <c r="V9" s="101" t="str">
        <f t="shared" si="5"/>
        <v>-й</v>
      </c>
      <c r="W9" s="45" t="str">
        <v>Компакт Абсолюта Истинных ИВДИВО-Цельности Соль-ИВДИВО Метагалактики ИВО</v>
      </c>
      <c r="X9" s="65" t="str">
        <f>J9</f>
        <v>1.946.157.055</v>
      </c>
      <c r="Y9" s="47" t="s">
        <v>11</v>
      </c>
    </row>
    <row r="10" spans="1:25" ht="41.4" x14ac:dyDescent="0.3">
      <c r="A10" s="16">
        <f t="shared" si="1"/>
        <v>9</v>
      </c>
      <c r="B10" s="20" t="s">
        <v>124</v>
      </c>
      <c r="C10" s="159" t="str">
        <f>C4</f>
        <v>Абсолютным Метагалактическим Субъядерным Синтезом стяжаю</v>
      </c>
      <c r="D10" s="73" t="str">
        <f t="shared" si="2"/>
        <v>Компакт</v>
      </c>
      <c r="E10" s="73" t="str">
        <f t="shared" si="2"/>
        <v>Абсолюта</v>
      </c>
      <c r="F10" s="57" t="str">
        <f t="shared" si="3"/>
        <v>Истинных ИВДИВО-Цельности Соль-ИВДИВО Метагалактики ИВО</v>
      </c>
      <c r="G10" s="16">
        <v>12</v>
      </c>
      <c r="H10" s="17" t="s">
        <v>1</v>
      </c>
      <c r="I10" s="18" t="str">
        <f t="shared" si="0"/>
        <v>Компакт Абсолюта Истинных ИВДИВО-Цельности Соль-ИВДИВО Метагалактики ИВО</v>
      </c>
      <c r="J10" s="62" t="s">
        <v>1134</v>
      </c>
      <c r="K10" s="20" t="s">
        <v>11</v>
      </c>
      <c r="L10" s="162" t="str">
        <f>L5</f>
        <v>стяж. и возж. в каждом из них</v>
      </c>
      <c r="M10" s="21">
        <f t="shared" si="4"/>
        <v>2</v>
      </c>
      <c r="N10" s="21" t="s">
        <v>0</v>
      </c>
      <c r="O10" s="61" t="s">
        <v>1662</v>
      </c>
      <c r="P10" s="165" t="str">
        <f>P5</f>
        <v>-лионной степени капель Абсолютного Огня,</v>
      </c>
      <c r="Q10" s="152" t="str">
        <f>Q5</f>
        <v>стяжая и компактифицируя</v>
      </c>
      <c r="R10" s="95" t="s">
        <v>2182</v>
      </c>
      <c r="S10" s="24" t="s">
        <v>118</v>
      </c>
      <c r="T10" s="152" t="str">
        <f>T6</f>
        <v>Истинных ИВДИВО-Цельности Соль-ИВДИВО Метагалактики ИВО</v>
      </c>
      <c r="U10" s="19">
        <f t="shared" ref="U10:U21" si="6">G10</f>
        <v>12</v>
      </c>
      <c r="V10" s="54" t="str">
        <f t="shared" si="5"/>
        <v>-й</v>
      </c>
      <c r="W10" s="18" t="str">
        <v>Компакт Абсолюта Истинных ИВДИВО-Цельности Соль-ИВДИВО Метагалактики ИВО</v>
      </c>
      <c r="X10" s="62" t="str">
        <f t="shared" ref="X10:X21" si="7">J10</f>
        <v>1.879.048.191</v>
      </c>
      <c r="Y10" s="20" t="s">
        <v>11</v>
      </c>
    </row>
    <row r="11" spans="1:25" ht="41.4" x14ac:dyDescent="0.3">
      <c r="A11" s="25">
        <f t="shared" si="1"/>
        <v>9</v>
      </c>
      <c r="B11" s="29" t="str">
        <f t="shared" si="1"/>
        <v>-ый Арх</v>
      </c>
      <c r="C11" s="189"/>
      <c r="D11" s="70" t="str">
        <f t="shared" si="2"/>
        <v>Компакт</v>
      </c>
      <c r="E11" s="70" t="str">
        <f t="shared" si="2"/>
        <v>Абсолюта</v>
      </c>
      <c r="F11" s="57" t="str">
        <f t="shared" si="3"/>
        <v>Истинных ИВДИВО-Цельности Соль-ИВДИВО Метагалактики ИВО</v>
      </c>
      <c r="G11" s="25">
        <v>11</v>
      </c>
      <c r="H11" s="26" t="s">
        <v>1</v>
      </c>
      <c r="I11" s="27" t="str">
        <f t="shared" si="0"/>
        <v>Компакт Абсолюта Истинных ИВДИВО-Цельности Соль-ИВДИВО Метагалактики ИВО</v>
      </c>
      <c r="J11" s="63" t="s">
        <v>1167</v>
      </c>
      <c r="K11" s="29" t="s">
        <v>11</v>
      </c>
      <c r="L11" s="163"/>
      <c r="M11" s="30">
        <f t="shared" si="4"/>
        <v>2</v>
      </c>
      <c r="N11" s="30" t="s">
        <v>0</v>
      </c>
      <c r="O11" s="58" t="s">
        <v>1695</v>
      </c>
      <c r="P11" s="166"/>
      <c r="Q11" s="153"/>
      <c r="R11" s="96" t="s">
        <v>2212</v>
      </c>
      <c r="S11" s="33" t="s">
        <v>119</v>
      </c>
      <c r="T11" s="153"/>
      <c r="U11" s="28">
        <f t="shared" si="6"/>
        <v>11</v>
      </c>
      <c r="V11" s="99" t="str">
        <f t="shared" si="5"/>
        <v>-й</v>
      </c>
      <c r="W11" s="27" t="str">
        <v>Компакт Абсолюта Истинных ИВДИВО-Цельности Соль-ИВДИВО Метагалактики ИВО</v>
      </c>
      <c r="X11" s="63" t="str">
        <f t="shared" si="7"/>
        <v>1.811.939.327</v>
      </c>
      <c r="Y11" s="29" t="s">
        <v>11</v>
      </c>
    </row>
    <row r="12" spans="1:25" ht="41.4" x14ac:dyDescent="0.3">
      <c r="A12" s="34">
        <f t="shared" si="1"/>
        <v>9</v>
      </c>
      <c r="B12" s="38" t="s">
        <v>124</v>
      </c>
      <c r="C12" s="189"/>
      <c r="D12" s="71" t="str">
        <f t="shared" si="2"/>
        <v>Компакт</v>
      </c>
      <c r="E12" s="71" t="str">
        <f t="shared" si="2"/>
        <v>Абсолюта</v>
      </c>
      <c r="F12" s="57" t="str">
        <f t="shared" si="3"/>
        <v>Истинных ИВДИВО-Цельности Соль-ИВДИВО Метагалактики ИВО</v>
      </c>
      <c r="G12" s="34">
        <v>10</v>
      </c>
      <c r="H12" s="35" t="s">
        <v>1</v>
      </c>
      <c r="I12" s="36" t="str">
        <f t="shared" si="0"/>
        <v>Компакт Абсолюта Истинных ИВДИВО-Цельности Соль-ИВДИВО Метагалактики ИВО</v>
      </c>
      <c r="J12" s="64" t="s">
        <v>1200</v>
      </c>
      <c r="K12" s="38" t="s">
        <v>11</v>
      </c>
      <c r="L12" s="163"/>
      <c r="M12" s="39">
        <f t="shared" si="4"/>
        <v>2</v>
      </c>
      <c r="N12" s="39" t="s">
        <v>0</v>
      </c>
      <c r="O12" s="59" t="s">
        <v>1728</v>
      </c>
      <c r="P12" s="166"/>
      <c r="Q12" s="153"/>
      <c r="R12" s="97" t="s">
        <v>2242</v>
      </c>
      <c r="S12" s="42" t="s">
        <v>9</v>
      </c>
      <c r="T12" s="153"/>
      <c r="U12" s="37">
        <f t="shared" si="6"/>
        <v>10</v>
      </c>
      <c r="V12" s="100" t="str">
        <f t="shared" si="5"/>
        <v>-й</v>
      </c>
      <c r="W12" s="36" t="str">
        <v>Компакт Абсолюта Истинных ИВДИВО-Цельности Соль-ИВДИВО Метагалактики ИВО</v>
      </c>
      <c r="X12" s="64" t="str">
        <f t="shared" si="7"/>
        <v>1.744.830.463</v>
      </c>
      <c r="Y12" s="38" t="s">
        <v>11</v>
      </c>
    </row>
    <row r="13" spans="1:25" ht="42" thickBot="1" x14ac:dyDescent="0.35">
      <c r="A13" s="43">
        <f t="shared" si="1"/>
        <v>9</v>
      </c>
      <c r="B13" s="47" t="str">
        <f t="shared" si="1"/>
        <v>-ый Арх</v>
      </c>
      <c r="C13" s="190"/>
      <c r="D13" s="72" t="str">
        <f t="shared" si="2"/>
        <v>Компакт</v>
      </c>
      <c r="E13" s="72" t="str">
        <f t="shared" si="2"/>
        <v>Абсолюта</v>
      </c>
      <c r="F13" s="57" t="str">
        <f t="shared" si="3"/>
        <v>Истинных ИВДИВО-Цельности Соль-ИВДИВО Метагалактики ИВО</v>
      </c>
      <c r="G13" s="43">
        <v>9</v>
      </c>
      <c r="H13" s="44" t="s">
        <v>1</v>
      </c>
      <c r="I13" s="45" t="str">
        <f t="shared" si="0"/>
        <v>Компакт Абсолюта Истинных ИВДИВО-Цельности Соль-ИВДИВО Метагалактики ИВО</v>
      </c>
      <c r="J13" s="65" t="s">
        <v>1233</v>
      </c>
      <c r="K13" s="47" t="s">
        <v>11</v>
      </c>
      <c r="L13" s="164"/>
      <c r="M13" s="48">
        <f t="shared" si="4"/>
        <v>2</v>
      </c>
      <c r="N13" s="48" t="s">
        <v>0</v>
      </c>
      <c r="O13" s="60" t="s">
        <v>1761</v>
      </c>
      <c r="P13" s="167"/>
      <c r="Q13" s="154"/>
      <c r="R13" s="98" t="s">
        <v>2272</v>
      </c>
      <c r="S13" s="51" t="s">
        <v>120</v>
      </c>
      <c r="T13" s="154"/>
      <c r="U13" s="46">
        <f t="shared" si="6"/>
        <v>9</v>
      </c>
      <c r="V13" s="101" t="str">
        <f t="shared" si="5"/>
        <v>-й</v>
      </c>
      <c r="W13" s="45" t="str">
        <v>Компакт Абсолюта Истинных ИВДИВО-Цельности Соль-ИВДИВО Метагалактики ИВО</v>
      </c>
      <c r="X13" s="65" t="str">
        <f t="shared" si="7"/>
        <v>1.677.721.599</v>
      </c>
      <c r="Y13" s="47" t="s">
        <v>11</v>
      </c>
    </row>
    <row r="14" spans="1:25" ht="41.4" x14ac:dyDescent="0.3">
      <c r="A14" s="16">
        <f t="shared" si="1"/>
        <v>9</v>
      </c>
      <c r="B14" s="20" t="s">
        <v>124</v>
      </c>
      <c r="C14" s="191" t="str">
        <f>C6</f>
        <v>Абсолютным Метагалактическим Субъядерным Синтезом стяжаю</v>
      </c>
      <c r="D14" s="73" t="str">
        <f t="shared" si="2"/>
        <v>Компакт</v>
      </c>
      <c r="E14" s="73" t="str">
        <f t="shared" si="2"/>
        <v>Абсолюта</v>
      </c>
      <c r="F14" s="57" t="str">
        <f t="shared" si="3"/>
        <v>Истинных ИВДИВО-Цельности Соль-ИВДИВО Метагалактики ИВО</v>
      </c>
      <c r="G14" s="16">
        <v>8</v>
      </c>
      <c r="H14" s="17" t="s">
        <v>1</v>
      </c>
      <c r="I14" s="18" t="str">
        <f t="shared" si="0"/>
        <v>Компакт Абсолюта Истинных ИВДИВО-Цельности Соль-ИВДИВО Метагалактики ИВО</v>
      </c>
      <c r="J14" s="62" t="s">
        <v>1266</v>
      </c>
      <c r="K14" s="20" t="s">
        <v>11</v>
      </c>
      <c r="L14" s="162" t="str">
        <f>L5</f>
        <v>стяж. и возж. в каждом из них</v>
      </c>
      <c r="M14" s="21">
        <f t="shared" si="4"/>
        <v>2</v>
      </c>
      <c r="N14" s="21" t="s">
        <v>0</v>
      </c>
      <c r="O14" s="61" t="s">
        <v>1794</v>
      </c>
      <c r="P14" s="165" t="str">
        <f>P5</f>
        <v>-лионной степени капель Абсолютного Огня,</v>
      </c>
      <c r="Q14" s="152" t="str">
        <f>Q5</f>
        <v>стяжая и компактифицируя</v>
      </c>
      <c r="R14" s="95" t="s">
        <v>2302</v>
      </c>
      <c r="S14" s="24" t="s">
        <v>8</v>
      </c>
      <c r="T14" s="152" t="str">
        <f>T6</f>
        <v>Истинных ИВДИВО-Цельности Соль-ИВДИВО Метагалактики ИВО</v>
      </c>
      <c r="U14" s="19">
        <f t="shared" si="6"/>
        <v>8</v>
      </c>
      <c r="V14" s="54" t="str">
        <f t="shared" si="5"/>
        <v>-й</v>
      </c>
      <c r="W14" s="18" t="str">
        <v>Компакт Абсолюта Истинных ИВДИВО-Цельности Соль-ИВДИВО Метагалактики ИВО</v>
      </c>
      <c r="X14" s="62" t="str">
        <f t="shared" si="7"/>
        <v>1.610.612.735</v>
      </c>
      <c r="Y14" s="20" t="s">
        <v>11</v>
      </c>
    </row>
    <row r="15" spans="1:25" ht="41.4" x14ac:dyDescent="0.3">
      <c r="A15" s="25">
        <f t="shared" si="1"/>
        <v>9</v>
      </c>
      <c r="B15" s="29" t="str">
        <f t="shared" si="1"/>
        <v>-ый Арх</v>
      </c>
      <c r="C15" s="160"/>
      <c r="D15" s="70" t="str">
        <f t="shared" si="2"/>
        <v>Компакт</v>
      </c>
      <c r="E15" s="70" t="str">
        <f t="shared" si="2"/>
        <v>Абсолюта</v>
      </c>
      <c r="F15" s="57" t="str">
        <f t="shared" si="3"/>
        <v>Истинных ИВДИВО-Цельности Соль-ИВДИВО Метагалактики ИВО</v>
      </c>
      <c r="G15" s="25">
        <v>7</v>
      </c>
      <c r="H15" s="26" t="s">
        <v>1</v>
      </c>
      <c r="I15" s="27" t="str">
        <f t="shared" si="0"/>
        <v>Компакт Абсолюта Истинных ИВДИВО-Цельности Соль-ИВДИВО Метагалактики ИВО</v>
      </c>
      <c r="J15" s="63" t="s">
        <v>1299</v>
      </c>
      <c r="K15" s="29" t="s">
        <v>11</v>
      </c>
      <c r="L15" s="163"/>
      <c r="M15" s="30">
        <f t="shared" si="4"/>
        <v>2</v>
      </c>
      <c r="N15" s="30" t="s">
        <v>0</v>
      </c>
      <c r="O15" s="58" t="s">
        <v>1827</v>
      </c>
      <c r="P15" s="166"/>
      <c r="Q15" s="153"/>
      <c r="R15" s="96" t="s">
        <v>2332</v>
      </c>
      <c r="S15" s="33" t="s">
        <v>7</v>
      </c>
      <c r="T15" s="153"/>
      <c r="U15" s="28">
        <f t="shared" si="6"/>
        <v>7</v>
      </c>
      <c r="V15" s="99" t="str">
        <f t="shared" si="5"/>
        <v>-й</v>
      </c>
      <c r="W15" s="27" t="str">
        <v>Компакт Абсолюта Истинных ИВДИВО-Цельности Соль-ИВДИВО Метагалактики ИВО</v>
      </c>
      <c r="X15" s="63" t="str">
        <f t="shared" si="7"/>
        <v>1.543.503.871</v>
      </c>
      <c r="Y15" s="29" t="s">
        <v>11</v>
      </c>
    </row>
    <row r="16" spans="1:25" ht="41.4" x14ac:dyDescent="0.3">
      <c r="A16" s="34">
        <f t="shared" si="1"/>
        <v>9</v>
      </c>
      <c r="B16" s="38" t="s">
        <v>124</v>
      </c>
      <c r="C16" s="160"/>
      <c r="D16" s="71" t="str">
        <f t="shared" si="2"/>
        <v>Компакт</v>
      </c>
      <c r="E16" s="71" t="str">
        <f t="shared" si="2"/>
        <v>Абсолюта</v>
      </c>
      <c r="F16" s="57" t="str">
        <f t="shared" si="3"/>
        <v>Истинных ИВДИВО-Цельности Соль-ИВДИВО Метагалактики ИВО</v>
      </c>
      <c r="G16" s="34">
        <v>6</v>
      </c>
      <c r="H16" s="35" t="s">
        <v>1</v>
      </c>
      <c r="I16" s="36" t="str">
        <f t="shared" si="0"/>
        <v>Компакт Абсолюта Истинных ИВДИВО-Цельности Соль-ИВДИВО Метагалактики ИВО</v>
      </c>
      <c r="J16" s="64" t="s">
        <v>1332</v>
      </c>
      <c r="K16" s="38" t="s">
        <v>11</v>
      </c>
      <c r="L16" s="163"/>
      <c r="M16" s="39">
        <f t="shared" si="4"/>
        <v>2</v>
      </c>
      <c r="N16" s="39" t="s">
        <v>0</v>
      </c>
      <c r="O16" s="59" t="s">
        <v>1860</v>
      </c>
      <c r="P16" s="166"/>
      <c r="Q16" s="153"/>
      <c r="R16" s="97" t="s">
        <v>2362</v>
      </c>
      <c r="S16" s="42" t="s">
        <v>6</v>
      </c>
      <c r="T16" s="153"/>
      <c r="U16" s="37">
        <f t="shared" si="6"/>
        <v>6</v>
      </c>
      <c r="V16" s="100" t="str">
        <f t="shared" si="5"/>
        <v>-й</v>
      </c>
      <c r="W16" s="36" t="str">
        <v>Компакт Абсолюта Истинных ИВДИВО-Цельности Соль-ИВДИВО Метагалактики ИВО</v>
      </c>
      <c r="X16" s="64" t="str">
        <f t="shared" si="7"/>
        <v>1.476.395.007</v>
      </c>
      <c r="Y16" s="38" t="s">
        <v>11</v>
      </c>
    </row>
    <row r="17" spans="1:25" ht="41.4" x14ac:dyDescent="0.3">
      <c r="A17" s="43">
        <f t="shared" si="1"/>
        <v>9</v>
      </c>
      <c r="B17" s="47" t="str">
        <f t="shared" si="1"/>
        <v>-ый Арх</v>
      </c>
      <c r="C17" s="161"/>
      <c r="D17" s="72" t="str">
        <f t="shared" si="2"/>
        <v>Компакт</v>
      </c>
      <c r="E17" s="72" t="str">
        <f t="shared" si="2"/>
        <v>Абсолюта</v>
      </c>
      <c r="F17" s="57" t="str">
        <f t="shared" si="3"/>
        <v>Истинных ИВДИВО-Цельности Соль-ИВДИВО Метагалактики ИВО</v>
      </c>
      <c r="G17" s="43">
        <v>5</v>
      </c>
      <c r="H17" s="44" t="s">
        <v>1</v>
      </c>
      <c r="I17" s="45" t="str">
        <f t="shared" si="0"/>
        <v>Компакт Абсолюта Истинных ИВДИВО-Цельности Соль-ИВДИВО Метагалактики ИВО</v>
      </c>
      <c r="J17" s="65" t="s">
        <v>1365</v>
      </c>
      <c r="K17" s="47" t="s">
        <v>11</v>
      </c>
      <c r="L17" s="164"/>
      <c r="M17" s="48">
        <f t="shared" si="4"/>
        <v>2</v>
      </c>
      <c r="N17" s="48" t="s">
        <v>0</v>
      </c>
      <c r="O17" s="60" t="s">
        <v>1893</v>
      </c>
      <c r="P17" s="167"/>
      <c r="Q17" s="154"/>
      <c r="R17" s="98" t="s">
        <v>2392</v>
      </c>
      <c r="S17" s="51" t="s">
        <v>121</v>
      </c>
      <c r="T17" s="154"/>
      <c r="U17" s="46">
        <f t="shared" si="6"/>
        <v>5</v>
      </c>
      <c r="V17" s="101" t="str">
        <f t="shared" si="5"/>
        <v>-й</v>
      </c>
      <c r="W17" s="45" t="str">
        <v>Компакт Абсолюта Истинных ИВДИВО-Цельности Соль-ИВДИВО Метагалактики ИВО</v>
      </c>
      <c r="X17" s="65" t="str">
        <f t="shared" si="7"/>
        <v>1.409.286.143</v>
      </c>
      <c r="Y17" s="47" t="s">
        <v>11</v>
      </c>
    </row>
    <row r="18" spans="1:25" ht="41.4" x14ac:dyDescent="0.3">
      <c r="A18" s="16">
        <f t="shared" si="1"/>
        <v>9</v>
      </c>
      <c r="B18" s="20" t="s">
        <v>124</v>
      </c>
      <c r="C18" s="159" t="str">
        <f>C4</f>
        <v>Абсолютным Метагалактическим Субъядерным Синтезом стяжаю</v>
      </c>
      <c r="D18" s="73" t="str">
        <f t="shared" si="2"/>
        <v>Компакт</v>
      </c>
      <c r="E18" s="73" t="str">
        <f t="shared" si="2"/>
        <v>Абсолюта</v>
      </c>
      <c r="F18" s="57" t="str">
        <f t="shared" si="3"/>
        <v>Истинных ИВДИВО-Цельности Соль-ИВДИВО Метагалактики ИВО</v>
      </c>
      <c r="G18" s="16">
        <v>4</v>
      </c>
      <c r="H18" s="17" t="s">
        <v>1</v>
      </c>
      <c r="I18" s="18" t="str">
        <f t="shared" si="0"/>
        <v>Компакт Абсолюта Истинных ИВДИВО-Цельности Соль-ИВДИВО Метагалактики ИВО</v>
      </c>
      <c r="J18" s="62" t="s">
        <v>1398</v>
      </c>
      <c r="K18" s="20" t="s">
        <v>11</v>
      </c>
      <c r="L18" s="162" t="str">
        <f>L5</f>
        <v>стяж. и возж. в каждом из них</v>
      </c>
      <c r="M18" s="21">
        <f t="shared" si="4"/>
        <v>2</v>
      </c>
      <c r="N18" s="21" t="s">
        <v>0</v>
      </c>
      <c r="O18" s="61" t="s">
        <v>1926</v>
      </c>
      <c r="P18" s="165" t="str">
        <f>P5</f>
        <v>-лионной степени капель Абсолютного Огня,</v>
      </c>
      <c r="Q18" s="152" t="str">
        <f>Q5</f>
        <v>стяжая и компактифицируя</v>
      </c>
      <c r="R18" s="95" t="s">
        <v>2422</v>
      </c>
      <c r="S18" s="24" t="s">
        <v>5</v>
      </c>
      <c r="T18" s="152" t="str">
        <f>T6</f>
        <v>Истинных ИВДИВО-Цельности Соль-ИВДИВО Метагалактики ИВО</v>
      </c>
      <c r="U18" s="19">
        <f t="shared" si="6"/>
        <v>4</v>
      </c>
      <c r="V18" s="54" t="str">
        <f t="shared" si="5"/>
        <v>-й</v>
      </c>
      <c r="W18" s="18" t="str">
        <v>Компакт Абсолюта Истинных ИВДИВО-Цельности Соль-ИВДИВО Метагалактики ИВО</v>
      </c>
      <c r="X18" s="62" t="str">
        <f t="shared" si="7"/>
        <v>1.342.177.279</v>
      </c>
      <c r="Y18" s="20" t="s">
        <v>11</v>
      </c>
    </row>
    <row r="19" spans="1:25" ht="41.4" x14ac:dyDescent="0.3">
      <c r="A19" s="25">
        <f t="shared" si="1"/>
        <v>9</v>
      </c>
      <c r="B19" s="29" t="str">
        <f t="shared" si="1"/>
        <v>-ый Арх</v>
      </c>
      <c r="C19" s="189"/>
      <c r="D19" s="70" t="str">
        <f t="shared" si="2"/>
        <v>Компакт</v>
      </c>
      <c r="E19" s="70" t="str">
        <f t="shared" si="2"/>
        <v>Абсолюта</v>
      </c>
      <c r="F19" s="57" t="str">
        <f t="shared" si="3"/>
        <v>Истинных ИВДИВО-Цельности Соль-ИВДИВО Метагалактики ИВО</v>
      </c>
      <c r="G19" s="25">
        <v>3</v>
      </c>
      <c r="H19" s="26" t="s">
        <v>1</v>
      </c>
      <c r="I19" s="27" t="str">
        <f t="shared" si="0"/>
        <v>Компакт Абсолюта Истинных ИВДИВО-Цельности Соль-ИВДИВО Метагалактики ИВО</v>
      </c>
      <c r="J19" s="63" t="s">
        <v>1431</v>
      </c>
      <c r="K19" s="29" t="s">
        <v>11</v>
      </c>
      <c r="L19" s="163"/>
      <c r="M19" s="30">
        <f t="shared" si="4"/>
        <v>2</v>
      </c>
      <c r="N19" s="30" t="s">
        <v>0</v>
      </c>
      <c r="O19" s="58" t="s">
        <v>1959</v>
      </c>
      <c r="P19" s="166"/>
      <c r="Q19" s="153"/>
      <c r="R19" s="96" t="s">
        <v>2452</v>
      </c>
      <c r="S19" s="33" t="s">
        <v>4</v>
      </c>
      <c r="T19" s="153"/>
      <c r="U19" s="28">
        <f t="shared" si="6"/>
        <v>3</v>
      </c>
      <c r="V19" s="99" t="str">
        <f t="shared" si="5"/>
        <v>-й</v>
      </c>
      <c r="W19" s="27" t="str">
        <v>Компакт Абсолюта Истинных ИВДИВО-Цельности Соль-ИВДИВО Метагалактики ИВО</v>
      </c>
      <c r="X19" s="63" t="str">
        <f t="shared" si="7"/>
        <v>1.275.068.415</v>
      </c>
      <c r="Y19" s="29" t="s">
        <v>11</v>
      </c>
    </row>
    <row r="20" spans="1:25" ht="41.4" x14ac:dyDescent="0.3">
      <c r="A20" s="34">
        <f t="shared" si="1"/>
        <v>9</v>
      </c>
      <c r="B20" s="38" t="s">
        <v>124</v>
      </c>
      <c r="C20" s="189"/>
      <c r="D20" s="71" t="str">
        <f t="shared" si="2"/>
        <v>Компакт</v>
      </c>
      <c r="E20" s="71" t="str">
        <f t="shared" si="2"/>
        <v>Абсолюта</v>
      </c>
      <c r="F20" s="57" t="str">
        <f t="shared" si="3"/>
        <v>Истинных ИВДИВО-Цельности Соль-ИВДИВО Метагалактики ИВО</v>
      </c>
      <c r="G20" s="34">
        <v>2</v>
      </c>
      <c r="H20" s="35" t="s">
        <v>1</v>
      </c>
      <c r="I20" s="36" t="str">
        <f t="shared" si="0"/>
        <v>Компакт Абсолюта Истинных ИВДИВО-Цельности Соль-ИВДИВО Метагалактики ИВО</v>
      </c>
      <c r="J20" s="64" t="s">
        <v>1464</v>
      </c>
      <c r="K20" s="38" t="s">
        <v>11</v>
      </c>
      <c r="L20" s="163"/>
      <c r="M20" s="39">
        <f t="shared" si="4"/>
        <v>2</v>
      </c>
      <c r="N20" s="39" t="s">
        <v>0</v>
      </c>
      <c r="O20" s="59" t="s">
        <v>1992</v>
      </c>
      <c r="P20" s="166"/>
      <c r="Q20" s="153"/>
      <c r="R20" s="97" t="s">
        <v>2482</v>
      </c>
      <c r="S20" s="42" t="s">
        <v>12</v>
      </c>
      <c r="T20" s="153"/>
      <c r="U20" s="37">
        <f t="shared" si="6"/>
        <v>2</v>
      </c>
      <c r="V20" s="100" t="str">
        <f t="shared" si="5"/>
        <v>-й</v>
      </c>
      <c r="W20" s="36" t="str">
        <v>Компакт Абсолюта Истинных ИВДИВО-Цельности Соль-ИВДИВО Метагалактики ИВО</v>
      </c>
      <c r="X20" s="64" t="str">
        <f t="shared" si="7"/>
        <v>1.207.959.551</v>
      </c>
      <c r="Y20" s="38" t="s">
        <v>11</v>
      </c>
    </row>
    <row r="21" spans="1:25" ht="42" thickBot="1" x14ac:dyDescent="0.35">
      <c r="A21" s="43">
        <f t="shared" si="1"/>
        <v>9</v>
      </c>
      <c r="B21" s="47" t="str">
        <f t="shared" si="1"/>
        <v>-ый Арх</v>
      </c>
      <c r="C21" s="190"/>
      <c r="D21" s="74" t="str">
        <f t="shared" si="2"/>
        <v>Компакт</v>
      </c>
      <c r="E21" s="74" t="str">
        <f t="shared" si="2"/>
        <v>Абсолюта</v>
      </c>
      <c r="F21" s="68" t="str">
        <f t="shared" si="3"/>
        <v>Истинных ИВДИВО-Цельности Соль-ИВДИВО Метагалактики ИВО</v>
      </c>
      <c r="G21" s="43">
        <v>1</v>
      </c>
      <c r="H21" s="44" t="s">
        <v>1</v>
      </c>
      <c r="I21" s="13" t="str">
        <f t="shared" si="0"/>
        <v>Компакт Абсолюта Истинных ИВДИВО-Цельности Соль-ИВДИВО Метагалактики ИВО</v>
      </c>
      <c r="J21" s="65" t="s">
        <v>1497</v>
      </c>
      <c r="K21" s="47" t="s">
        <v>11</v>
      </c>
      <c r="L21" s="164"/>
      <c r="M21" s="48">
        <f t="shared" si="4"/>
        <v>2</v>
      </c>
      <c r="N21" s="48" t="s">
        <v>0</v>
      </c>
      <c r="O21" s="60" t="s">
        <v>2025</v>
      </c>
      <c r="P21" s="167"/>
      <c r="Q21" s="154"/>
      <c r="R21" s="98" t="s">
        <v>2512</v>
      </c>
      <c r="S21" s="51" t="s">
        <v>13</v>
      </c>
      <c r="T21" s="154"/>
      <c r="U21" s="46">
        <f t="shared" si="6"/>
        <v>1</v>
      </c>
      <c r="V21" s="101" t="str">
        <f t="shared" si="5"/>
        <v>-й</v>
      </c>
      <c r="W21" s="13" t="str">
        <v>Компакт Абсолюта Истинных ИВДИВО-Цельности Соль-ИВДИВО Метагалактики ИВО</v>
      </c>
      <c r="X21" s="65" t="str">
        <f t="shared" si="7"/>
        <v>1.140.850.687</v>
      </c>
      <c r="Y21" s="47" t="s">
        <v>11</v>
      </c>
    </row>
    <row r="22" spans="1:25" ht="18.600000000000001" thickBot="1" x14ac:dyDescent="0.35">
      <c r="A22" s="195" t="s">
        <v>2651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7"/>
    </row>
    <row r="23" spans="1:25" ht="16.2" thickBot="1" x14ac:dyDescent="0.35"/>
    <row r="24" spans="1:25" ht="20.399999999999999" x14ac:dyDescent="0.3">
      <c r="A24" s="110" t="s">
        <v>141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2"/>
    </row>
    <row r="25" spans="1:25" ht="17.399999999999999" x14ac:dyDescent="0.3">
      <c r="A25" s="113" t="s">
        <v>2756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5"/>
    </row>
    <row r="26" spans="1:25" ht="18" x14ac:dyDescent="0.35">
      <c r="A26" s="116" t="s">
        <v>385</v>
      </c>
      <c r="B26" s="117"/>
      <c r="C26" s="126" t="s">
        <v>737</v>
      </c>
      <c r="D26" s="126"/>
      <c r="E26" s="126"/>
      <c r="F26" s="126"/>
      <c r="G26" s="126"/>
      <c r="H26" s="126"/>
      <c r="I26" s="126"/>
      <c r="J26" s="141" t="s">
        <v>2801</v>
      </c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2"/>
    </row>
    <row r="27" spans="1:25" ht="18.600000000000001" thickBot="1" x14ac:dyDescent="0.4">
      <c r="A27" s="118" t="s">
        <v>386</v>
      </c>
      <c r="B27" s="119"/>
      <c r="C27" s="130" t="s">
        <v>2545</v>
      </c>
      <c r="D27" s="130"/>
      <c r="E27" s="130"/>
      <c r="F27" s="130"/>
      <c r="G27" s="130"/>
      <c r="H27" s="130"/>
      <c r="I27" s="130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4"/>
    </row>
    <row r="29" spans="1:25" ht="16.2" thickBot="1" x14ac:dyDescent="0.35"/>
    <row r="30" spans="1:25" ht="20.399999999999999" x14ac:dyDescent="0.3">
      <c r="A30" s="131" t="s">
        <v>142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3"/>
    </row>
    <row r="31" spans="1:25" ht="17.399999999999999" x14ac:dyDescent="0.3">
      <c r="A31" s="192" t="s">
        <v>432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4"/>
    </row>
    <row r="32" spans="1:25" ht="18" customHeight="1" x14ac:dyDescent="0.3">
      <c r="A32" s="127" t="s">
        <v>2757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9"/>
    </row>
    <row r="33" spans="1:21" ht="18" customHeight="1" x14ac:dyDescent="0.3">
      <c r="A33" s="127" t="s">
        <v>2758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9"/>
    </row>
    <row r="34" spans="1:21" ht="18" customHeight="1" x14ac:dyDescent="0.3">
      <c r="A34" s="127" t="s">
        <v>2759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9"/>
    </row>
    <row r="35" spans="1:21" ht="19.05" customHeight="1" thickBot="1" x14ac:dyDescent="0.35">
      <c r="A35" s="186" t="s">
        <v>2760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8"/>
    </row>
  </sheetData>
  <mergeCells count="45">
    <mergeCell ref="A1:Y1"/>
    <mergeCell ref="A2:Y2"/>
    <mergeCell ref="A3:Y3"/>
    <mergeCell ref="A4:B5"/>
    <mergeCell ref="C4:C5"/>
    <mergeCell ref="G4:Y4"/>
    <mergeCell ref="G5:H5"/>
    <mergeCell ref="I5:K5"/>
    <mergeCell ref="M5:O5"/>
    <mergeCell ref="R5:T5"/>
    <mergeCell ref="U5:Y5"/>
    <mergeCell ref="C6:C9"/>
    <mergeCell ref="L6:L9"/>
    <mergeCell ref="P6:P9"/>
    <mergeCell ref="Q6:Q9"/>
    <mergeCell ref="T6:T9"/>
    <mergeCell ref="C18:C21"/>
    <mergeCell ref="L18:L21"/>
    <mergeCell ref="P18:P21"/>
    <mergeCell ref="Q18:Q21"/>
    <mergeCell ref="T18:T21"/>
    <mergeCell ref="C14:C17"/>
    <mergeCell ref="L14:L17"/>
    <mergeCell ref="P14:P17"/>
    <mergeCell ref="Q14:Q17"/>
    <mergeCell ref="T14:T17"/>
    <mergeCell ref="C10:C13"/>
    <mergeCell ref="L10:L13"/>
    <mergeCell ref="P10:P13"/>
    <mergeCell ref="Q10:Q13"/>
    <mergeCell ref="T10:T13"/>
    <mergeCell ref="A22:Y22"/>
    <mergeCell ref="A35:U35"/>
    <mergeCell ref="A25:U25"/>
    <mergeCell ref="A26:B26"/>
    <mergeCell ref="C26:I26"/>
    <mergeCell ref="J26:U27"/>
    <mergeCell ref="A27:B27"/>
    <mergeCell ref="C27:I27"/>
    <mergeCell ref="A30:U30"/>
    <mergeCell ref="A31:U31"/>
    <mergeCell ref="A32:U32"/>
    <mergeCell ref="A33:U33"/>
    <mergeCell ref="A34:U34"/>
    <mergeCell ref="A24:U2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C6425-0B7C-9E4B-888D-F2D54C398F0D}">
  <dimension ref="A1:Y35"/>
  <sheetViews>
    <sheetView zoomScale="80" zoomScaleNormal="80" workbookViewId="0">
      <selection sqref="A1:XFD1"/>
    </sheetView>
  </sheetViews>
  <sheetFormatPr defaultColWidth="8.796875" defaultRowHeight="15.6" x14ac:dyDescent="0.3"/>
  <cols>
    <col min="1" max="1" width="3.796875" style="14" bestFit="1" customWidth="1"/>
    <col min="2" max="2" width="7.5" style="14" customWidth="1"/>
    <col min="3" max="3" width="16.796875" style="14" customWidth="1"/>
    <col min="4" max="4" width="18.69921875" style="14" hidden="1" customWidth="1"/>
    <col min="5" max="5" width="15.69921875" style="14" hidden="1" customWidth="1"/>
    <col min="6" max="6" width="24.69921875" style="14" hidden="1" customWidth="1"/>
    <col min="7" max="7" width="3.796875" style="14" bestFit="1" customWidth="1"/>
    <col min="8" max="8" width="3.19921875" style="14" bestFit="1" customWidth="1"/>
    <col min="9" max="9" width="26" style="14" customWidth="1"/>
    <col min="10" max="10" width="11" style="9" bestFit="1" customWidth="1"/>
    <col min="11" max="11" width="10.796875" style="14" customWidth="1"/>
    <col min="12" max="12" width="11.19921875" style="14" customWidth="1"/>
    <col min="13" max="13" width="4" style="14" bestFit="1" customWidth="1"/>
    <col min="14" max="14" width="2.19921875" style="14" bestFit="1" customWidth="1"/>
    <col min="15" max="15" width="11" style="9" bestFit="1" customWidth="1"/>
    <col min="16" max="16" width="12.296875" style="14" customWidth="1"/>
    <col min="17" max="17" width="17.296875" style="14" customWidth="1"/>
    <col min="18" max="18" width="11" style="9" bestFit="1" customWidth="1"/>
    <col min="19" max="19" width="9.796875" style="14" bestFit="1" customWidth="1"/>
    <col min="20" max="20" width="12.796875" style="11" customWidth="1"/>
    <col min="21" max="21" width="4.19921875" style="14" bestFit="1" customWidth="1"/>
    <col min="22" max="22" width="3.796875" style="14" bestFit="1" customWidth="1"/>
    <col min="23" max="23" width="29.296875" style="14" bestFit="1" customWidth="1"/>
    <col min="24" max="24" width="11" style="12" bestFit="1" customWidth="1"/>
    <col min="25" max="25" width="11.296875" style="53" customWidth="1"/>
    <col min="26" max="16384" width="8.796875" style="14"/>
  </cols>
  <sheetData>
    <row r="1" spans="1:25" ht="20.399999999999999" x14ac:dyDescent="0.3">
      <c r="A1" s="131" t="s">
        <v>142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3"/>
    </row>
    <row r="2" spans="1:25" ht="20.399999999999999" x14ac:dyDescent="0.3">
      <c r="A2" s="174" t="s">
        <v>2664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6"/>
    </row>
    <row r="3" spans="1:25" ht="16.2" thickBot="1" x14ac:dyDescent="0.35">
      <c r="A3" s="171" t="s">
        <v>177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3"/>
    </row>
    <row r="4" spans="1:25" ht="64.05" customHeight="1" thickBot="1" x14ac:dyDescent="0.35">
      <c r="A4" s="134" t="s">
        <v>113</v>
      </c>
      <c r="B4" s="135"/>
      <c r="C4" s="169" t="s">
        <v>245</v>
      </c>
      <c r="D4" s="55"/>
      <c r="E4" s="55"/>
      <c r="F4" s="55"/>
      <c r="G4" s="148" t="s">
        <v>2663</v>
      </c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50"/>
    </row>
    <row r="5" spans="1:25" s="15" customFormat="1" ht="76.05" customHeight="1" thickBot="1" x14ac:dyDescent="0.35">
      <c r="A5" s="136"/>
      <c r="B5" s="137"/>
      <c r="C5" s="170"/>
      <c r="D5" s="67"/>
      <c r="E5" s="67"/>
      <c r="F5" s="67"/>
      <c r="G5" s="134" t="s">
        <v>112</v>
      </c>
      <c r="H5" s="168"/>
      <c r="I5" s="145" t="s">
        <v>387</v>
      </c>
      <c r="J5" s="146"/>
      <c r="K5" s="147"/>
      <c r="L5" s="2" t="s">
        <v>2</v>
      </c>
      <c r="M5" s="155"/>
      <c r="N5" s="156"/>
      <c r="O5" s="157"/>
      <c r="P5" s="3" t="s">
        <v>3</v>
      </c>
      <c r="Q5" s="4" t="s">
        <v>198</v>
      </c>
      <c r="R5" s="138" t="s">
        <v>2643</v>
      </c>
      <c r="S5" s="139"/>
      <c r="T5" s="140"/>
      <c r="U5" s="151" t="str">
        <f>I5</f>
        <v>Абсолют Видов Организации Материи ИВО</v>
      </c>
      <c r="V5" s="146"/>
      <c r="W5" s="146"/>
      <c r="X5" s="146"/>
      <c r="Y5" s="147"/>
    </row>
    <row r="6" spans="1:25" ht="41.4" x14ac:dyDescent="0.3">
      <c r="A6" s="16">
        <v>10</v>
      </c>
      <c r="B6" s="20" t="s">
        <v>124</v>
      </c>
      <c r="C6" s="159" t="str">
        <f>C4</f>
        <v>Абсолютным Метагалактическим Субъядерным Синтезом стяжаю</v>
      </c>
      <c r="D6" s="69" t="s">
        <v>253</v>
      </c>
      <c r="E6" s="69" t="s">
        <v>157</v>
      </c>
      <c r="F6" s="56" t="s">
        <v>459</v>
      </c>
      <c r="G6" s="16">
        <v>16</v>
      </c>
      <c r="H6" s="17" t="s">
        <v>1</v>
      </c>
      <c r="I6" s="18" t="str">
        <f>D6&amp;" "&amp;E6&amp;" "&amp;F6</f>
        <v>Компакт Абсолюта Стать-ИВДИВО-Цельности Ля-ИВДИВО Метагалактики ИВО</v>
      </c>
      <c r="J6" s="62" t="s">
        <v>1003</v>
      </c>
      <c r="K6" s="20" t="s">
        <v>11</v>
      </c>
      <c r="L6" s="162" t="str">
        <f>L5</f>
        <v>стяж. и возж. в каждом из них</v>
      </c>
      <c r="M6" s="21">
        <v>2</v>
      </c>
      <c r="N6" s="21" t="s">
        <v>0</v>
      </c>
      <c r="O6" s="61" t="s">
        <v>1531</v>
      </c>
      <c r="P6" s="165" t="str">
        <f>P5</f>
        <v>-лионной степени капель Абсолютного Огня,</v>
      </c>
      <c r="Q6" s="152" t="str">
        <f>Q5</f>
        <v>стяжая и компактифицируя</v>
      </c>
      <c r="R6" s="95" t="s">
        <v>2057</v>
      </c>
      <c r="S6" s="24" t="s">
        <v>114</v>
      </c>
      <c r="T6" s="152" t="str">
        <f>F6</f>
        <v>Стать-ИВДИВО-Цельности Ля-ИВДИВО Метагалактики ИВО</v>
      </c>
      <c r="U6" s="19">
        <f>G6</f>
        <v>16</v>
      </c>
      <c r="V6" s="54" t="s">
        <v>1</v>
      </c>
      <c r="W6" s="18" t="str" cm="1">
        <f t="array" ref="W6:W21">I6:I21</f>
        <v>Компакт Абсолюта Стать-ИВДИВО-Цельности Ля-ИВДИВО Метагалактики ИВО</v>
      </c>
      <c r="X6" s="62" t="str">
        <f>J6</f>
        <v>8.589.934.591</v>
      </c>
      <c r="Y6" s="20" t="s">
        <v>11</v>
      </c>
    </row>
    <row r="7" spans="1:25" ht="41.4" x14ac:dyDescent="0.3">
      <c r="A7" s="25">
        <f>A6</f>
        <v>10</v>
      </c>
      <c r="B7" s="29" t="str">
        <f>B6</f>
        <v>-ый Арх</v>
      </c>
      <c r="C7" s="160"/>
      <c r="D7" s="70" t="str">
        <f>D6</f>
        <v>Компакт</v>
      </c>
      <c r="E7" s="70" t="str">
        <f>E6</f>
        <v>Абсолюта</v>
      </c>
      <c r="F7" s="57" t="str">
        <f>F$6</f>
        <v>Стать-ИВДИВО-Цельности Ля-ИВДИВО Метагалактики ИВО</v>
      </c>
      <c r="G7" s="25">
        <v>15</v>
      </c>
      <c r="H7" s="26" t="s">
        <v>1</v>
      </c>
      <c r="I7" s="27" t="str">
        <f t="shared" ref="I7:I21" si="0">D7&amp;" "&amp;E7&amp;" "&amp;F7</f>
        <v>Компакт Абсолюта Стать-ИВДИВО-Цельности Ля-ИВДИВО Метагалактики ИВО</v>
      </c>
      <c r="J7" s="63" t="s">
        <v>1036</v>
      </c>
      <c r="K7" s="29" t="s">
        <v>11</v>
      </c>
      <c r="L7" s="163"/>
      <c r="M7" s="30">
        <f>M6</f>
        <v>2</v>
      </c>
      <c r="N7" s="30" t="s">
        <v>0</v>
      </c>
      <c r="O7" s="58" t="s">
        <v>1564</v>
      </c>
      <c r="P7" s="166"/>
      <c r="Q7" s="153"/>
      <c r="R7" s="96" t="s">
        <v>2088</v>
      </c>
      <c r="S7" s="33" t="s">
        <v>115</v>
      </c>
      <c r="T7" s="153"/>
      <c r="U7" s="28">
        <f>G7</f>
        <v>15</v>
      </c>
      <c r="V7" s="99" t="str">
        <f>V6</f>
        <v>-й</v>
      </c>
      <c r="W7" s="27" t="str">
        <v>Компакт Абсолюта Стать-ИВДИВО-Цельности Ля-ИВДИВО Метагалактики ИВО</v>
      </c>
      <c r="X7" s="63" t="str">
        <f>J7</f>
        <v>8.321.499.135</v>
      </c>
      <c r="Y7" s="29" t="s">
        <v>11</v>
      </c>
    </row>
    <row r="8" spans="1:25" ht="41.4" x14ac:dyDescent="0.3">
      <c r="A8" s="34">
        <f t="shared" ref="A8:B21" si="1">A7</f>
        <v>10</v>
      </c>
      <c r="B8" s="38" t="s">
        <v>124</v>
      </c>
      <c r="C8" s="160"/>
      <c r="D8" s="71" t="str">
        <f t="shared" ref="D8:E21" si="2">D7</f>
        <v>Компакт</v>
      </c>
      <c r="E8" s="71" t="str">
        <f t="shared" si="2"/>
        <v>Абсолюта</v>
      </c>
      <c r="F8" s="57" t="str">
        <f t="shared" ref="F8:F21" si="3">F$6</f>
        <v>Стать-ИВДИВО-Цельности Ля-ИВДИВО Метагалактики ИВО</v>
      </c>
      <c r="G8" s="34">
        <v>14</v>
      </c>
      <c r="H8" s="35" t="s">
        <v>1</v>
      </c>
      <c r="I8" s="36" t="str">
        <f t="shared" si="0"/>
        <v>Компакт Абсолюта Стать-ИВДИВО-Цельности Ля-ИВДИВО Метагалактики ИВО</v>
      </c>
      <c r="J8" s="64" t="s">
        <v>1069</v>
      </c>
      <c r="K8" s="38" t="s">
        <v>11</v>
      </c>
      <c r="L8" s="163"/>
      <c r="M8" s="39">
        <f t="shared" ref="M8:M21" si="4">M7</f>
        <v>2</v>
      </c>
      <c r="N8" s="39" t="s">
        <v>0</v>
      </c>
      <c r="O8" s="59" t="s">
        <v>1597</v>
      </c>
      <c r="P8" s="166"/>
      <c r="Q8" s="153"/>
      <c r="R8" s="97" t="s">
        <v>2120</v>
      </c>
      <c r="S8" s="42" t="s">
        <v>116</v>
      </c>
      <c r="T8" s="153"/>
      <c r="U8" s="37">
        <f>G8</f>
        <v>14</v>
      </c>
      <c r="V8" s="100" t="str">
        <f t="shared" ref="V8:V21" si="5">V7</f>
        <v>-й</v>
      </c>
      <c r="W8" s="36" t="str">
        <v>Компакт Абсолюта Стать-ИВДИВО-Цельности Ля-ИВДИВО Метагалактики ИВО</v>
      </c>
      <c r="X8" s="64" t="str">
        <f>J8</f>
        <v>8.053.063.679</v>
      </c>
      <c r="Y8" s="38" t="s">
        <v>11</v>
      </c>
    </row>
    <row r="9" spans="1:25" ht="42" thickBot="1" x14ac:dyDescent="0.35">
      <c r="A9" s="43">
        <f t="shared" si="1"/>
        <v>10</v>
      </c>
      <c r="B9" s="47" t="str">
        <f t="shared" si="1"/>
        <v>-ый Арх</v>
      </c>
      <c r="C9" s="161"/>
      <c r="D9" s="72" t="str">
        <f t="shared" si="2"/>
        <v>Компакт</v>
      </c>
      <c r="E9" s="72" t="str">
        <f t="shared" si="2"/>
        <v>Абсолюта</v>
      </c>
      <c r="F9" s="57" t="str">
        <f t="shared" si="3"/>
        <v>Стать-ИВДИВО-Цельности Ля-ИВДИВО Метагалактики ИВО</v>
      </c>
      <c r="G9" s="43">
        <v>13</v>
      </c>
      <c r="H9" s="44" t="s">
        <v>1</v>
      </c>
      <c r="I9" s="45" t="str">
        <f t="shared" si="0"/>
        <v>Компакт Абсолюта Стать-ИВДИВО-Цельности Ля-ИВДИВО Метагалактики ИВО</v>
      </c>
      <c r="J9" s="65" t="s">
        <v>1102</v>
      </c>
      <c r="K9" s="47" t="s">
        <v>11</v>
      </c>
      <c r="L9" s="164"/>
      <c r="M9" s="48">
        <f t="shared" si="4"/>
        <v>2</v>
      </c>
      <c r="N9" s="48" t="s">
        <v>0</v>
      </c>
      <c r="O9" s="60" t="s">
        <v>1630</v>
      </c>
      <c r="P9" s="167"/>
      <c r="Q9" s="154"/>
      <c r="R9" s="98" t="s">
        <v>2152</v>
      </c>
      <c r="S9" s="51" t="s">
        <v>117</v>
      </c>
      <c r="T9" s="154"/>
      <c r="U9" s="46">
        <f>G9</f>
        <v>13</v>
      </c>
      <c r="V9" s="101" t="str">
        <f t="shared" si="5"/>
        <v>-й</v>
      </c>
      <c r="W9" s="45" t="str">
        <v>Компакт Абсолюта Стать-ИВДИВО-Цельности Ля-ИВДИВО Метагалактики ИВО</v>
      </c>
      <c r="X9" s="65" t="str">
        <f>J9</f>
        <v>7.784.628.223</v>
      </c>
      <c r="Y9" s="47" t="s">
        <v>11</v>
      </c>
    </row>
    <row r="10" spans="1:25" ht="41.4" x14ac:dyDescent="0.3">
      <c r="A10" s="16">
        <f t="shared" si="1"/>
        <v>10</v>
      </c>
      <c r="B10" s="20" t="s">
        <v>124</v>
      </c>
      <c r="C10" s="159" t="str">
        <f>C4</f>
        <v>Абсолютным Метагалактическим Субъядерным Синтезом стяжаю</v>
      </c>
      <c r="D10" s="73" t="str">
        <f t="shared" si="2"/>
        <v>Компакт</v>
      </c>
      <c r="E10" s="73" t="str">
        <f t="shared" si="2"/>
        <v>Абсолюта</v>
      </c>
      <c r="F10" s="57" t="str">
        <f t="shared" si="3"/>
        <v>Стать-ИВДИВО-Цельности Ля-ИВДИВО Метагалактики ИВО</v>
      </c>
      <c r="G10" s="16">
        <v>12</v>
      </c>
      <c r="H10" s="17" t="s">
        <v>1</v>
      </c>
      <c r="I10" s="18" t="str">
        <f t="shared" si="0"/>
        <v>Компакт Абсолюта Стать-ИВДИВО-Цельности Ля-ИВДИВО Метагалактики ИВО</v>
      </c>
      <c r="J10" s="62" t="s">
        <v>1135</v>
      </c>
      <c r="K10" s="20" t="s">
        <v>11</v>
      </c>
      <c r="L10" s="162" t="str">
        <f>L5</f>
        <v>стяж. и возж. в каждом из них</v>
      </c>
      <c r="M10" s="21">
        <f t="shared" si="4"/>
        <v>2</v>
      </c>
      <c r="N10" s="21" t="s">
        <v>0</v>
      </c>
      <c r="O10" s="61" t="s">
        <v>1663</v>
      </c>
      <c r="P10" s="165" t="str">
        <f>P5</f>
        <v>-лионной степени капель Абсолютного Огня,</v>
      </c>
      <c r="Q10" s="152" t="str">
        <f>Q5</f>
        <v>стяжая и компактифицируя</v>
      </c>
      <c r="R10" s="95" t="s">
        <v>2183</v>
      </c>
      <c r="S10" s="24" t="s">
        <v>118</v>
      </c>
      <c r="T10" s="152" t="str">
        <f>T6</f>
        <v>Стать-ИВДИВО-Цельности Ля-ИВДИВО Метагалактики ИВО</v>
      </c>
      <c r="U10" s="19">
        <f t="shared" ref="U10:U21" si="6">G10</f>
        <v>12</v>
      </c>
      <c r="V10" s="54" t="str">
        <f t="shared" si="5"/>
        <v>-й</v>
      </c>
      <c r="W10" s="18" t="str">
        <v>Компакт Абсолюта Стать-ИВДИВО-Цельности Ля-ИВДИВО Метагалактики ИВО</v>
      </c>
      <c r="X10" s="62" t="str">
        <f t="shared" ref="X10:X21" si="7">J10</f>
        <v>7.516.192.767</v>
      </c>
      <c r="Y10" s="20" t="s">
        <v>11</v>
      </c>
    </row>
    <row r="11" spans="1:25" ht="41.4" x14ac:dyDescent="0.3">
      <c r="A11" s="25">
        <f t="shared" si="1"/>
        <v>10</v>
      </c>
      <c r="B11" s="29" t="str">
        <f t="shared" si="1"/>
        <v>-ый Арх</v>
      </c>
      <c r="C11" s="189"/>
      <c r="D11" s="70" t="str">
        <f t="shared" si="2"/>
        <v>Компакт</v>
      </c>
      <c r="E11" s="70" t="str">
        <f t="shared" si="2"/>
        <v>Абсолюта</v>
      </c>
      <c r="F11" s="57" t="str">
        <f t="shared" si="3"/>
        <v>Стать-ИВДИВО-Цельности Ля-ИВДИВО Метагалактики ИВО</v>
      </c>
      <c r="G11" s="25">
        <v>11</v>
      </c>
      <c r="H11" s="26" t="s">
        <v>1</v>
      </c>
      <c r="I11" s="27" t="str">
        <f t="shared" si="0"/>
        <v>Компакт Абсолюта Стать-ИВДИВО-Цельности Ля-ИВДИВО Метагалактики ИВО</v>
      </c>
      <c r="J11" s="63" t="s">
        <v>1168</v>
      </c>
      <c r="K11" s="29" t="s">
        <v>11</v>
      </c>
      <c r="L11" s="163"/>
      <c r="M11" s="30">
        <f t="shared" si="4"/>
        <v>2</v>
      </c>
      <c r="N11" s="30" t="s">
        <v>0</v>
      </c>
      <c r="O11" s="58" t="s">
        <v>1696</v>
      </c>
      <c r="P11" s="166"/>
      <c r="Q11" s="153"/>
      <c r="R11" s="96" t="s">
        <v>2213</v>
      </c>
      <c r="S11" s="33" t="s">
        <v>119</v>
      </c>
      <c r="T11" s="153"/>
      <c r="U11" s="28">
        <f t="shared" si="6"/>
        <v>11</v>
      </c>
      <c r="V11" s="99" t="str">
        <f t="shared" si="5"/>
        <v>-й</v>
      </c>
      <c r="W11" s="27" t="str">
        <v>Компакт Абсолюта Стать-ИВДИВО-Цельности Ля-ИВДИВО Метагалактики ИВО</v>
      </c>
      <c r="X11" s="63" t="str">
        <f t="shared" si="7"/>
        <v>7.247.757.311</v>
      </c>
      <c r="Y11" s="29" t="s">
        <v>11</v>
      </c>
    </row>
    <row r="12" spans="1:25" ht="41.4" x14ac:dyDescent="0.3">
      <c r="A12" s="34">
        <f t="shared" si="1"/>
        <v>10</v>
      </c>
      <c r="B12" s="38" t="s">
        <v>124</v>
      </c>
      <c r="C12" s="189"/>
      <c r="D12" s="71" t="str">
        <f t="shared" si="2"/>
        <v>Компакт</v>
      </c>
      <c r="E12" s="71" t="str">
        <f t="shared" si="2"/>
        <v>Абсолюта</v>
      </c>
      <c r="F12" s="57" t="str">
        <f t="shared" si="3"/>
        <v>Стать-ИВДИВО-Цельности Ля-ИВДИВО Метагалактики ИВО</v>
      </c>
      <c r="G12" s="34">
        <v>10</v>
      </c>
      <c r="H12" s="35" t="s">
        <v>1</v>
      </c>
      <c r="I12" s="36" t="str">
        <f t="shared" si="0"/>
        <v>Компакт Абсолюта Стать-ИВДИВО-Цельности Ля-ИВДИВО Метагалактики ИВО</v>
      </c>
      <c r="J12" s="64" t="s">
        <v>1201</v>
      </c>
      <c r="K12" s="38" t="s">
        <v>11</v>
      </c>
      <c r="L12" s="163"/>
      <c r="M12" s="39">
        <f t="shared" si="4"/>
        <v>2</v>
      </c>
      <c r="N12" s="39" t="s">
        <v>0</v>
      </c>
      <c r="O12" s="59" t="s">
        <v>1729</v>
      </c>
      <c r="P12" s="166"/>
      <c r="Q12" s="153"/>
      <c r="R12" s="97" t="s">
        <v>2243</v>
      </c>
      <c r="S12" s="42" t="s">
        <v>9</v>
      </c>
      <c r="T12" s="153"/>
      <c r="U12" s="37">
        <f t="shared" si="6"/>
        <v>10</v>
      </c>
      <c r="V12" s="100" t="str">
        <f t="shared" si="5"/>
        <v>-й</v>
      </c>
      <c r="W12" s="36" t="str">
        <v>Компакт Абсолюта Стать-ИВДИВО-Цельности Ля-ИВДИВО Метагалактики ИВО</v>
      </c>
      <c r="X12" s="64" t="str">
        <f t="shared" si="7"/>
        <v>6.979.321.855</v>
      </c>
      <c r="Y12" s="38" t="s">
        <v>11</v>
      </c>
    </row>
    <row r="13" spans="1:25" ht="42" thickBot="1" x14ac:dyDescent="0.35">
      <c r="A13" s="43">
        <f t="shared" si="1"/>
        <v>10</v>
      </c>
      <c r="B13" s="47" t="str">
        <f t="shared" si="1"/>
        <v>-ый Арх</v>
      </c>
      <c r="C13" s="190"/>
      <c r="D13" s="72" t="str">
        <f t="shared" si="2"/>
        <v>Компакт</v>
      </c>
      <c r="E13" s="72" t="str">
        <f t="shared" si="2"/>
        <v>Абсолюта</v>
      </c>
      <c r="F13" s="57" t="str">
        <f t="shared" si="3"/>
        <v>Стать-ИВДИВО-Цельности Ля-ИВДИВО Метагалактики ИВО</v>
      </c>
      <c r="G13" s="43">
        <v>9</v>
      </c>
      <c r="H13" s="44" t="s">
        <v>1</v>
      </c>
      <c r="I13" s="45" t="str">
        <f t="shared" si="0"/>
        <v>Компакт Абсолюта Стать-ИВДИВО-Цельности Ля-ИВДИВО Метагалактики ИВО</v>
      </c>
      <c r="J13" s="65" t="s">
        <v>1234</v>
      </c>
      <c r="K13" s="47" t="s">
        <v>11</v>
      </c>
      <c r="L13" s="164"/>
      <c r="M13" s="48">
        <f t="shared" si="4"/>
        <v>2</v>
      </c>
      <c r="N13" s="48" t="s">
        <v>0</v>
      </c>
      <c r="O13" s="60" t="s">
        <v>1762</v>
      </c>
      <c r="P13" s="167"/>
      <c r="Q13" s="154"/>
      <c r="R13" s="98" t="s">
        <v>2273</v>
      </c>
      <c r="S13" s="51" t="s">
        <v>120</v>
      </c>
      <c r="T13" s="154"/>
      <c r="U13" s="46">
        <f t="shared" si="6"/>
        <v>9</v>
      </c>
      <c r="V13" s="101" t="str">
        <f t="shared" si="5"/>
        <v>-й</v>
      </c>
      <c r="W13" s="45" t="str">
        <v>Компакт Абсолюта Стать-ИВДИВО-Цельности Ля-ИВДИВО Метагалактики ИВО</v>
      </c>
      <c r="X13" s="65" t="str">
        <f t="shared" si="7"/>
        <v>6.710.886.399</v>
      </c>
      <c r="Y13" s="47" t="s">
        <v>11</v>
      </c>
    </row>
    <row r="14" spans="1:25" ht="41.4" x14ac:dyDescent="0.3">
      <c r="A14" s="16">
        <f t="shared" si="1"/>
        <v>10</v>
      </c>
      <c r="B14" s="20" t="s">
        <v>124</v>
      </c>
      <c r="C14" s="191" t="str">
        <f>C6</f>
        <v>Абсолютным Метагалактическим Субъядерным Синтезом стяжаю</v>
      </c>
      <c r="D14" s="73" t="str">
        <f t="shared" si="2"/>
        <v>Компакт</v>
      </c>
      <c r="E14" s="73" t="str">
        <f t="shared" si="2"/>
        <v>Абсолюта</v>
      </c>
      <c r="F14" s="57" t="str">
        <f t="shared" si="3"/>
        <v>Стать-ИВДИВО-Цельности Ля-ИВДИВО Метагалактики ИВО</v>
      </c>
      <c r="G14" s="16">
        <v>8</v>
      </c>
      <c r="H14" s="17" t="s">
        <v>1</v>
      </c>
      <c r="I14" s="18" t="str">
        <f t="shared" si="0"/>
        <v>Компакт Абсолюта Стать-ИВДИВО-Цельности Ля-ИВДИВО Метагалактики ИВО</v>
      </c>
      <c r="J14" s="62" t="s">
        <v>1267</v>
      </c>
      <c r="K14" s="20" t="s">
        <v>11</v>
      </c>
      <c r="L14" s="162" t="str">
        <f>L5</f>
        <v>стяж. и возж. в каждом из них</v>
      </c>
      <c r="M14" s="21">
        <f t="shared" si="4"/>
        <v>2</v>
      </c>
      <c r="N14" s="21" t="s">
        <v>0</v>
      </c>
      <c r="O14" s="61" t="s">
        <v>1795</v>
      </c>
      <c r="P14" s="165" t="str">
        <f>P5</f>
        <v>-лионной степени капель Абсолютного Огня,</v>
      </c>
      <c r="Q14" s="152" t="str">
        <f>Q5</f>
        <v>стяжая и компактифицируя</v>
      </c>
      <c r="R14" s="95" t="s">
        <v>2303</v>
      </c>
      <c r="S14" s="24" t="s">
        <v>8</v>
      </c>
      <c r="T14" s="152" t="str">
        <f>T6</f>
        <v>Стать-ИВДИВО-Цельности Ля-ИВДИВО Метагалактики ИВО</v>
      </c>
      <c r="U14" s="19">
        <f t="shared" si="6"/>
        <v>8</v>
      </c>
      <c r="V14" s="54" t="str">
        <f t="shared" si="5"/>
        <v>-й</v>
      </c>
      <c r="W14" s="18" t="str">
        <v>Компакт Абсолюта Стать-ИВДИВО-Цельности Ля-ИВДИВО Метагалактики ИВО</v>
      </c>
      <c r="X14" s="62" t="str">
        <f t="shared" si="7"/>
        <v>6.442.450.943</v>
      </c>
      <c r="Y14" s="20" t="s">
        <v>11</v>
      </c>
    </row>
    <row r="15" spans="1:25" ht="41.4" x14ac:dyDescent="0.3">
      <c r="A15" s="25">
        <f t="shared" si="1"/>
        <v>10</v>
      </c>
      <c r="B15" s="29" t="str">
        <f t="shared" si="1"/>
        <v>-ый Арх</v>
      </c>
      <c r="C15" s="160"/>
      <c r="D15" s="70" t="str">
        <f t="shared" si="2"/>
        <v>Компакт</v>
      </c>
      <c r="E15" s="70" t="str">
        <f t="shared" si="2"/>
        <v>Абсолюта</v>
      </c>
      <c r="F15" s="57" t="str">
        <f t="shared" si="3"/>
        <v>Стать-ИВДИВО-Цельности Ля-ИВДИВО Метагалактики ИВО</v>
      </c>
      <c r="G15" s="25">
        <v>7</v>
      </c>
      <c r="H15" s="26" t="s">
        <v>1</v>
      </c>
      <c r="I15" s="27" t="str">
        <f t="shared" si="0"/>
        <v>Компакт Абсолюта Стать-ИВДИВО-Цельности Ля-ИВДИВО Метагалактики ИВО</v>
      </c>
      <c r="J15" s="63" t="s">
        <v>1300</v>
      </c>
      <c r="K15" s="29" t="s">
        <v>11</v>
      </c>
      <c r="L15" s="163"/>
      <c r="M15" s="30">
        <f t="shared" si="4"/>
        <v>2</v>
      </c>
      <c r="N15" s="30" t="s">
        <v>0</v>
      </c>
      <c r="O15" s="58" t="s">
        <v>1828</v>
      </c>
      <c r="P15" s="166"/>
      <c r="Q15" s="153"/>
      <c r="R15" s="96" t="s">
        <v>2333</v>
      </c>
      <c r="S15" s="33" t="s">
        <v>7</v>
      </c>
      <c r="T15" s="153"/>
      <c r="U15" s="28">
        <f t="shared" si="6"/>
        <v>7</v>
      </c>
      <c r="V15" s="99" t="str">
        <f t="shared" si="5"/>
        <v>-й</v>
      </c>
      <c r="W15" s="27" t="str">
        <v>Компакт Абсолюта Стать-ИВДИВО-Цельности Ля-ИВДИВО Метагалактики ИВО</v>
      </c>
      <c r="X15" s="63" t="str">
        <f t="shared" si="7"/>
        <v>6.174.015.487</v>
      </c>
      <c r="Y15" s="29" t="s">
        <v>11</v>
      </c>
    </row>
    <row r="16" spans="1:25" ht="41.4" x14ac:dyDescent="0.3">
      <c r="A16" s="34">
        <f t="shared" si="1"/>
        <v>10</v>
      </c>
      <c r="B16" s="38" t="s">
        <v>124</v>
      </c>
      <c r="C16" s="160"/>
      <c r="D16" s="71" t="str">
        <f t="shared" si="2"/>
        <v>Компакт</v>
      </c>
      <c r="E16" s="71" t="str">
        <f t="shared" si="2"/>
        <v>Абсолюта</v>
      </c>
      <c r="F16" s="57" t="str">
        <f t="shared" si="3"/>
        <v>Стать-ИВДИВО-Цельности Ля-ИВДИВО Метагалактики ИВО</v>
      </c>
      <c r="G16" s="34">
        <v>6</v>
      </c>
      <c r="H16" s="35" t="s">
        <v>1</v>
      </c>
      <c r="I16" s="36" t="str">
        <f t="shared" si="0"/>
        <v>Компакт Абсолюта Стать-ИВДИВО-Цельности Ля-ИВДИВО Метагалактики ИВО</v>
      </c>
      <c r="J16" s="64" t="s">
        <v>1333</v>
      </c>
      <c r="K16" s="38" t="s">
        <v>11</v>
      </c>
      <c r="L16" s="163"/>
      <c r="M16" s="39">
        <f t="shared" si="4"/>
        <v>2</v>
      </c>
      <c r="N16" s="39" t="s">
        <v>0</v>
      </c>
      <c r="O16" s="59" t="s">
        <v>1861</v>
      </c>
      <c r="P16" s="166"/>
      <c r="Q16" s="153"/>
      <c r="R16" s="97" t="s">
        <v>2363</v>
      </c>
      <c r="S16" s="42" t="s">
        <v>6</v>
      </c>
      <c r="T16" s="153"/>
      <c r="U16" s="37">
        <f t="shared" si="6"/>
        <v>6</v>
      </c>
      <c r="V16" s="100" t="str">
        <f t="shared" si="5"/>
        <v>-й</v>
      </c>
      <c r="W16" s="36" t="str">
        <v>Компакт Абсолюта Стать-ИВДИВО-Цельности Ля-ИВДИВО Метагалактики ИВО</v>
      </c>
      <c r="X16" s="64" t="str">
        <f t="shared" si="7"/>
        <v>5.905.580.031</v>
      </c>
      <c r="Y16" s="38" t="s">
        <v>11</v>
      </c>
    </row>
    <row r="17" spans="1:25" ht="41.4" x14ac:dyDescent="0.3">
      <c r="A17" s="43">
        <f t="shared" si="1"/>
        <v>10</v>
      </c>
      <c r="B17" s="47" t="str">
        <f t="shared" si="1"/>
        <v>-ый Арх</v>
      </c>
      <c r="C17" s="161"/>
      <c r="D17" s="72" t="str">
        <f t="shared" si="2"/>
        <v>Компакт</v>
      </c>
      <c r="E17" s="72" t="str">
        <f t="shared" si="2"/>
        <v>Абсолюта</v>
      </c>
      <c r="F17" s="57" t="str">
        <f t="shared" si="3"/>
        <v>Стать-ИВДИВО-Цельности Ля-ИВДИВО Метагалактики ИВО</v>
      </c>
      <c r="G17" s="43">
        <v>5</v>
      </c>
      <c r="H17" s="44" t="s">
        <v>1</v>
      </c>
      <c r="I17" s="45" t="str">
        <f t="shared" si="0"/>
        <v>Компакт Абсолюта Стать-ИВДИВО-Цельности Ля-ИВДИВО Метагалактики ИВО</v>
      </c>
      <c r="J17" s="65" t="s">
        <v>1366</v>
      </c>
      <c r="K17" s="47" t="s">
        <v>11</v>
      </c>
      <c r="L17" s="164"/>
      <c r="M17" s="48">
        <f t="shared" si="4"/>
        <v>2</v>
      </c>
      <c r="N17" s="48" t="s">
        <v>0</v>
      </c>
      <c r="O17" s="60" t="s">
        <v>1894</v>
      </c>
      <c r="P17" s="167"/>
      <c r="Q17" s="154"/>
      <c r="R17" s="98" t="s">
        <v>2393</v>
      </c>
      <c r="S17" s="51" t="s">
        <v>121</v>
      </c>
      <c r="T17" s="154"/>
      <c r="U17" s="46">
        <f t="shared" si="6"/>
        <v>5</v>
      </c>
      <c r="V17" s="101" t="str">
        <f t="shared" si="5"/>
        <v>-й</v>
      </c>
      <c r="W17" s="45" t="str">
        <v>Компакт Абсолюта Стать-ИВДИВО-Цельности Ля-ИВДИВО Метагалактики ИВО</v>
      </c>
      <c r="X17" s="65" t="str">
        <f t="shared" si="7"/>
        <v>5.637.144.575</v>
      </c>
      <c r="Y17" s="47" t="s">
        <v>11</v>
      </c>
    </row>
    <row r="18" spans="1:25" ht="41.4" x14ac:dyDescent="0.3">
      <c r="A18" s="16">
        <f t="shared" si="1"/>
        <v>10</v>
      </c>
      <c r="B18" s="20" t="s">
        <v>124</v>
      </c>
      <c r="C18" s="159" t="str">
        <f>C4</f>
        <v>Абсолютным Метагалактическим Субъядерным Синтезом стяжаю</v>
      </c>
      <c r="D18" s="73" t="str">
        <f t="shared" si="2"/>
        <v>Компакт</v>
      </c>
      <c r="E18" s="73" t="str">
        <f t="shared" si="2"/>
        <v>Абсолюта</v>
      </c>
      <c r="F18" s="57" t="str">
        <f t="shared" si="3"/>
        <v>Стать-ИВДИВО-Цельности Ля-ИВДИВО Метагалактики ИВО</v>
      </c>
      <c r="G18" s="16">
        <v>4</v>
      </c>
      <c r="H18" s="17" t="s">
        <v>1</v>
      </c>
      <c r="I18" s="18" t="str">
        <f t="shared" si="0"/>
        <v>Компакт Абсолюта Стать-ИВДИВО-Цельности Ля-ИВДИВО Метагалактики ИВО</v>
      </c>
      <c r="J18" s="62" t="s">
        <v>1399</v>
      </c>
      <c r="K18" s="20" t="s">
        <v>11</v>
      </c>
      <c r="L18" s="162" t="str">
        <f>L5</f>
        <v>стяж. и возж. в каждом из них</v>
      </c>
      <c r="M18" s="21">
        <f t="shared" si="4"/>
        <v>2</v>
      </c>
      <c r="N18" s="21" t="s">
        <v>0</v>
      </c>
      <c r="O18" s="61" t="s">
        <v>1927</v>
      </c>
      <c r="P18" s="165" t="str">
        <f>P5</f>
        <v>-лионной степени капель Абсолютного Огня,</v>
      </c>
      <c r="Q18" s="152" t="str">
        <f>Q5</f>
        <v>стяжая и компактифицируя</v>
      </c>
      <c r="R18" s="95" t="s">
        <v>2423</v>
      </c>
      <c r="S18" s="24" t="s">
        <v>5</v>
      </c>
      <c r="T18" s="152" t="str">
        <f>T6</f>
        <v>Стать-ИВДИВО-Цельности Ля-ИВДИВО Метагалактики ИВО</v>
      </c>
      <c r="U18" s="19">
        <f t="shared" si="6"/>
        <v>4</v>
      </c>
      <c r="V18" s="54" t="str">
        <f t="shared" si="5"/>
        <v>-й</v>
      </c>
      <c r="W18" s="18" t="str">
        <v>Компакт Абсолюта Стать-ИВДИВО-Цельности Ля-ИВДИВО Метагалактики ИВО</v>
      </c>
      <c r="X18" s="62" t="str">
        <f t="shared" si="7"/>
        <v>5.368.709.119</v>
      </c>
      <c r="Y18" s="20" t="s">
        <v>11</v>
      </c>
    </row>
    <row r="19" spans="1:25" ht="41.4" x14ac:dyDescent="0.3">
      <c r="A19" s="25">
        <f t="shared" si="1"/>
        <v>10</v>
      </c>
      <c r="B19" s="29" t="str">
        <f t="shared" si="1"/>
        <v>-ый Арх</v>
      </c>
      <c r="C19" s="189"/>
      <c r="D19" s="70" t="str">
        <f t="shared" si="2"/>
        <v>Компакт</v>
      </c>
      <c r="E19" s="70" t="str">
        <f t="shared" si="2"/>
        <v>Абсолюта</v>
      </c>
      <c r="F19" s="57" t="str">
        <f t="shared" si="3"/>
        <v>Стать-ИВДИВО-Цельности Ля-ИВДИВО Метагалактики ИВО</v>
      </c>
      <c r="G19" s="25">
        <v>3</v>
      </c>
      <c r="H19" s="26" t="s">
        <v>1</v>
      </c>
      <c r="I19" s="27" t="str">
        <f t="shared" si="0"/>
        <v>Компакт Абсолюта Стать-ИВДИВО-Цельности Ля-ИВДИВО Метагалактики ИВО</v>
      </c>
      <c r="J19" s="63" t="s">
        <v>1432</v>
      </c>
      <c r="K19" s="29" t="s">
        <v>11</v>
      </c>
      <c r="L19" s="163"/>
      <c r="M19" s="30">
        <f t="shared" si="4"/>
        <v>2</v>
      </c>
      <c r="N19" s="30" t="s">
        <v>0</v>
      </c>
      <c r="O19" s="58" t="s">
        <v>1960</v>
      </c>
      <c r="P19" s="166"/>
      <c r="Q19" s="153"/>
      <c r="R19" s="96" t="s">
        <v>2453</v>
      </c>
      <c r="S19" s="33" t="s">
        <v>4</v>
      </c>
      <c r="T19" s="153"/>
      <c r="U19" s="28">
        <f t="shared" si="6"/>
        <v>3</v>
      </c>
      <c r="V19" s="99" t="str">
        <f t="shared" si="5"/>
        <v>-й</v>
      </c>
      <c r="W19" s="27" t="str">
        <v>Компакт Абсолюта Стать-ИВДИВО-Цельности Ля-ИВДИВО Метагалактики ИВО</v>
      </c>
      <c r="X19" s="63" t="str">
        <f t="shared" si="7"/>
        <v>5.100.273.663</v>
      </c>
      <c r="Y19" s="29" t="s">
        <v>11</v>
      </c>
    </row>
    <row r="20" spans="1:25" ht="41.4" x14ac:dyDescent="0.3">
      <c r="A20" s="34">
        <f t="shared" si="1"/>
        <v>10</v>
      </c>
      <c r="B20" s="38" t="s">
        <v>124</v>
      </c>
      <c r="C20" s="189"/>
      <c r="D20" s="71" t="str">
        <f t="shared" si="2"/>
        <v>Компакт</v>
      </c>
      <c r="E20" s="71" t="str">
        <f t="shared" si="2"/>
        <v>Абсолюта</v>
      </c>
      <c r="F20" s="57" t="str">
        <f t="shared" si="3"/>
        <v>Стать-ИВДИВО-Цельности Ля-ИВДИВО Метагалактики ИВО</v>
      </c>
      <c r="G20" s="34">
        <v>2</v>
      </c>
      <c r="H20" s="35" t="s">
        <v>1</v>
      </c>
      <c r="I20" s="36" t="str">
        <f t="shared" si="0"/>
        <v>Компакт Абсолюта Стать-ИВДИВО-Цельности Ля-ИВДИВО Метагалактики ИВО</v>
      </c>
      <c r="J20" s="64" t="s">
        <v>1465</v>
      </c>
      <c r="K20" s="38" t="s">
        <v>11</v>
      </c>
      <c r="L20" s="163"/>
      <c r="M20" s="39">
        <f t="shared" si="4"/>
        <v>2</v>
      </c>
      <c r="N20" s="39" t="s">
        <v>0</v>
      </c>
      <c r="O20" s="59" t="s">
        <v>1993</v>
      </c>
      <c r="P20" s="166"/>
      <c r="Q20" s="153"/>
      <c r="R20" s="97" t="s">
        <v>2483</v>
      </c>
      <c r="S20" s="42" t="s">
        <v>12</v>
      </c>
      <c r="T20" s="153"/>
      <c r="U20" s="37">
        <f t="shared" si="6"/>
        <v>2</v>
      </c>
      <c r="V20" s="100" t="str">
        <f t="shared" si="5"/>
        <v>-й</v>
      </c>
      <c r="W20" s="36" t="str">
        <v>Компакт Абсолюта Стать-ИВДИВО-Цельности Ля-ИВДИВО Метагалактики ИВО</v>
      </c>
      <c r="X20" s="64" t="str">
        <f t="shared" si="7"/>
        <v>4.831.838.207</v>
      </c>
      <c r="Y20" s="38" t="s">
        <v>11</v>
      </c>
    </row>
    <row r="21" spans="1:25" ht="42" thickBot="1" x14ac:dyDescent="0.35">
      <c r="A21" s="43">
        <f t="shared" si="1"/>
        <v>10</v>
      </c>
      <c r="B21" s="47" t="str">
        <f t="shared" si="1"/>
        <v>-ый Арх</v>
      </c>
      <c r="C21" s="190"/>
      <c r="D21" s="74" t="str">
        <f t="shared" si="2"/>
        <v>Компакт</v>
      </c>
      <c r="E21" s="74" t="str">
        <f t="shared" si="2"/>
        <v>Абсолюта</v>
      </c>
      <c r="F21" s="68" t="str">
        <f t="shared" si="3"/>
        <v>Стать-ИВДИВО-Цельности Ля-ИВДИВО Метагалактики ИВО</v>
      </c>
      <c r="G21" s="43">
        <v>1</v>
      </c>
      <c r="H21" s="44" t="s">
        <v>1</v>
      </c>
      <c r="I21" s="13" t="str">
        <f t="shared" si="0"/>
        <v>Компакт Абсолюта Стать-ИВДИВО-Цельности Ля-ИВДИВО Метагалактики ИВО</v>
      </c>
      <c r="J21" s="65" t="s">
        <v>1498</v>
      </c>
      <c r="K21" s="47" t="s">
        <v>11</v>
      </c>
      <c r="L21" s="164"/>
      <c r="M21" s="48">
        <f t="shared" si="4"/>
        <v>2</v>
      </c>
      <c r="N21" s="48" t="s">
        <v>0</v>
      </c>
      <c r="O21" s="60" t="s">
        <v>2026</v>
      </c>
      <c r="P21" s="167"/>
      <c r="Q21" s="154"/>
      <c r="R21" s="98" t="s">
        <v>2513</v>
      </c>
      <c r="S21" s="51" t="s">
        <v>13</v>
      </c>
      <c r="T21" s="154"/>
      <c r="U21" s="46">
        <f t="shared" si="6"/>
        <v>1</v>
      </c>
      <c r="V21" s="101" t="str">
        <f t="shared" si="5"/>
        <v>-й</v>
      </c>
      <c r="W21" s="13" t="str">
        <v>Компакт Абсолюта Стать-ИВДИВО-Цельности Ля-ИВДИВО Метагалактики ИВО</v>
      </c>
      <c r="X21" s="65" t="str">
        <f t="shared" si="7"/>
        <v>4.563.402.751</v>
      </c>
      <c r="Y21" s="47" t="s">
        <v>11</v>
      </c>
    </row>
    <row r="22" spans="1:25" ht="18.600000000000001" thickBot="1" x14ac:dyDescent="0.35">
      <c r="A22" s="195" t="s">
        <v>2651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7"/>
    </row>
    <row r="23" spans="1:25" ht="16.2" thickBot="1" x14ac:dyDescent="0.35"/>
    <row r="24" spans="1:25" ht="20.399999999999999" x14ac:dyDescent="0.3">
      <c r="A24" s="110" t="s">
        <v>143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2"/>
    </row>
    <row r="25" spans="1:25" ht="17.399999999999999" x14ac:dyDescent="0.3">
      <c r="A25" s="113" t="s">
        <v>493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5"/>
    </row>
    <row r="26" spans="1:25" ht="18" x14ac:dyDescent="0.35">
      <c r="A26" s="116" t="s">
        <v>385</v>
      </c>
      <c r="B26" s="117"/>
      <c r="C26" s="126" t="s">
        <v>738</v>
      </c>
      <c r="D26" s="126"/>
      <c r="E26" s="126"/>
      <c r="F26" s="126"/>
      <c r="G26" s="126"/>
      <c r="H26" s="126"/>
      <c r="I26" s="126"/>
      <c r="J26" s="141" t="s">
        <v>433</v>
      </c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2"/>
    </row>
    <row r="27" spans="1:25" ht="18.600000000000001" thickBot="1" x14ac:dyDescent="0.4">
      <c r="A27" s="118" t="s">
        <v>386</v>
      </c>
      <c r="B27" s="119"/>
      <c r="C27" s="130" t="s">
        <v>2546</v>
      </c>
      <c r="D27" s="130"/>
      <c r="E27" s="130"/>
      <c r="F27" s="130"/>
      <c r="G27" s="130"/>
      <c r="H27" s="130"/>
      <c r="I27" s="130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4"/>
    </row>
    <row r="29" spans="1:25" ht="16.2" thickBot="1" x14ac:dyDescent="0.35"/>
    <row r="30" spans="1:25" ht="20.399999999999999" x14ac:dyDescent="0.3">
      <c r="A30" s="131" t="s">
        <v>144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3"/>
    </row>
    <row r="31" spans="1:25" ht="17.399999999999999" x14ac:dyDescent="0.3">
      <c r="A31" s="192" t="s">
        <v>434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4"/>
    </row>
    <row r="32" spans="1:25" ht="18" customHeight="1" x14ac:dyDescent="0.3">
      <c r="A32" s="127" t="s">
        <v>2761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9"/>
    </row>
    <row r="33" spans="1:21" ht="18" customHeight="1" x14ac:dyDescent="0.3">
      <c r="A33" s="127" t="s">
        <v>2762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9"/>
    </row>
    <row r="34" spans="1:21" ht="18" customHeight="1" x14ac:dyDescent="0.3">
      <c r="A34" s="127" t="s">
        <v>2763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9"/>
    </row>
    <row r="35" spans="1:21" ht="19.05" customHeight="1" thickBot="1" x14ac:dyDescent="0.35">
      <c r="A35" s="186" t="s">
        <v>2764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8"/>
    </row>
  </sheetData>
  <mergeCells count="45">
    <mergeCell ref="A1:Y1"/>
    <mergeCell ref="A2:Y2"/>
    <mergeCell ref="A3:Y3"/>
    <mergeCell ref="A4:B5"/>
    <mergeCell ref="C4:C5"/>
    <mergeCell ref="G4:Y4"/>
    <mergeCell ref="G5:H5"/>
    <mergeCell ref="I5:K5"/>
    <mergeCell ref="M5:O5"/>
    <mergeCell ref="R5:T5"/>
    <mergeCell ref="U5:Y5"/>
    <mergeCell ref="C6:C9"/>
    <mergeCell ref="L6:L9"/>
    <mergeCell ref="P6:P9"/>
    <mergeCell ref="Q6:Q9"/>
    <mergeCell ref="T6:T9"/>
    <mergeCell ref="C18:C21"/>
    <mergeCell ref="L18:L21"/>
    <mergeCell ref="P18:P21"/>
    <mergeCell ref="Q18:Q21"/>
    <mergeCell ref="T18:T21"/>
    <mergeCell ref="C14:C17"/>
    <mergeCell ref="L14:L17"/>
    <mergeCell ref="P14:P17"/>
    <mergeCell ref="Q14:Q17"/>
    <mergeCell ref="T14:T17"/>
    <mergeCell ref="C10:C13"/>
    <mergeCell ref="L10:L13"/>
    <mergeCell ref="P10:P13"/>
    <mergeCell ref="Q10:Q13"/>
    <mergeCell ref="T10:T13"/>
    <mergeCell ref="A22:Y22"/>
    <mergeCell ref="A35:U35"/>
    <mergeCell ref="A25:U25"/>
    <mergeCell ref="A26:B26"/>
    <mergeCell ref="C26:I26"/>
    <mergeCell ref="J26:U27"/>
    <mergeCell ref="A27:B27"/>
    <mergeCell ref="C27:I27"/>
    <mergeCell ref="A30:U30"/>
    <mergeCell ref="A31:U31"/>
    <mergeCell ref="A32:U32"/>
    <mergeCell ref="A33:U33"/>
    <mergeCell ref="A34:U34"/>
    <mergeCell ref="A24:U2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AD46F-4D68-CA4E-B1C5-924F1E6D4BCB}">
  <dimension ref="A1:Y35"/>
  <sheetViews>
    <sheetView zoomScale="80" zoomScaleNormal="80" workbookViewId="0">
      <selection sqref="A1:XFD1"/>
    </sheetView>
  </sheetViews>
  <sheetFormatPr defaultColWidth="8.796875" defaultRowHeight="15.6" x14ac:dyDescent="0.3"/>
  <cols>
    <col min="1" max="1" width="3.796875" style="14" bestFit="1" customWidth="1"/>
    <col min="2" max="2" width="7.5" style="14" customWidth="1"/>
    <col min="3" max="3" width="16.796875" style="14" customWidth="1"/>
    <col min="4" max="4" width="18.69921875" style="14" hidden="1" customWidth="1"/>
    <col min="5" max="5" width="15.69921875" style="14" hidden="1" customWidth="1"/>
    <col min="6" max="6" width="24.69921875" style="14" hidden="1" customWidth="1"/>
    <col min="7" max="7" width="3.796875" style="14" bestFit="1" customWidth="1"/>
    <col min="8" max="8" width="3.19921875" style="14" bestFit="1" customWidth="1"/>
    <col min="9" max="9" width="26" style="14" customWidth="1"/>
    <col min="10" max="10" width="11.796875" style="9" bestFit="1" customWidth="1"/>
    <col min="11" max="11" width="10.796875" style="14" customWidth="1"/>
    <col min="12" max="12" width="11.19921875" style="14" customWidth="1"/>
    <col min="13" max="13" width="4" style="14" bestFit="1" customWidth="1"/>
    <col min="14" max="14" width="2.19921875" style="14" bestFit="1" customWidth="1"/>
    <col min="15" max="15" width="11.796875" style="9" bestFit="1" customWidth="1"/>
    <col min="16" max="16" width="12.296875" style="14" customWidth="1"/>
    <col min="17" max="17" width="17.296875" style="14" customWidth="1"/>
    <col min="18" max="18" width="11.796875" style="9" bestFit="1" customWidth="1"/>
    <col min="19" max="19" width="9.796875" style="14" bestFit="1" customWidth="1"/>
    <col min="20" max="20" width="12.796875" style="11" customWidth="1"/>
    <col min="21" max="21" width="4.19921875" style="14" bestFit="1" customWidth="1"/>
    <col min="22" max="22" width="3.796875" style="14" bestFit="1" customWidth="1"/>
    <col min="23" max="23" width="29.296875" style="14" bestFit="1" customWidth="1"/>
    <col min="24" max="24" width="11.796875" style="12" bestFit="1" customWidth="1"/>
    <col min="25" max="25" width="11.296875" style="53" customWidth="1"/>
    <col min="26" max="16384" width="8.796875" style="14"/>
  </cols>
  <sheetData>
    <row r="1" spans="1:25" ht="20.399999999999999" x14ac:dyDescent="0.3">
      <c r="A1" s="131" t="s">
        <v>145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3"/>
    </row>
    <row r="2" spans="1:25" ht="20.399999999999999" x14ac:dyDescent="0.3">
      <c r="A2" s="174" t="s">
        <v>2666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6"/>
    </row>
    <row r="3" spans="1:25" ht="16.2" thickBot="1" x14ac:dyDescent="0.35">
      <c r="A3" s="171" t="s">
        <v>177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3"/>
    </row>
    <row r="4" spans="1:25" ht="64.05" customHeight="1" thickBot="1" x14ac:dyDescent="0.35">
      <c r="A4" s="134" t="s">
        <v>113</v>
      </c>
      <c r="B4" s="135"/>
      <c r="C4" s="169" t="s">
        <v>245</v>
      </c>
      <c r="D4" s="55"/>
      <c r="E4" s="55"/>
      <c r="F4" s="55"/>
      <c r="G4" s="148" t="s">
        <v>2665</v>
      </c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50"/>
    </row>
    <row r="5" spans="1:25" s="15" customFormat="1" ht="76.05" customHeight="1" thickBot="1" x14ac:dyDescent="0.35">
      <c r="A5" s="136"/>
      <c r="B5" s="137"/>
      <c r="C5" s="170"/>
      <c r="D5" s="67"/>
      <c r="E5" s="67"/>
      <c r="F5" s="67"/>
      <c r="G5" s="134" t="s">
        <v>112</v>
      </c>
      <c r="H5" s="168"/>
      <c r="I5" s="145" t="s">
        <v>387</v>
      </c>
      <c r="J5" s="146"/>
      <c r="K5" s="147"/>
      <c r="L5" s="2" t="s">
        <v>2</v>
      </c>
      <c r="M5" s="155"/>
      <c r="N5" s="156"/>
      <c r="O5" s="157"/>
      <c r="P5" s="3" t="s">
        <v>3</v>
      </c>
      <c r="Q5" s="4" t="s">
        <v>198</v>
      </c>
      <c r="R5" s="138" t="s">
        <v>2643</v>
      </c>
      <c r="S5" s="139"/>
      <c r="T5" s="140"/>
      <c r="U5" s="151" t="str">
        <f>I5</f>
        <v>Абсолют Видов Организации Материи ИВО</v>
      </c>
      <c r="V5" s="146"/>
      <c r="W5" s="146"/>
      <c r="X5" s="146"/>
      <c r="Y5" s="147"/>
    </row>
    <row r="6" spans="1:25" ht="41.4" x14ac:dyDescent="0.3">
      <c r="A6" s="16">
        <v>11</v>
      </c>
      <c r="B6" s="20" t="s">
        <v>124</v>
      </c>
      <c r="C6" s="159" t="str">
        <f>C4</f>
        <v>Абсолютным Метагалактическим Субъядерным Синтезом стяжаю</v>
      </c>
      <c r="D6" s="69" t="s">
        <v>253</v>
      </c>
      <c r="E6" s="69" t="s">
        <v>157</v>
      </c>
      <c r="F6" s="56" t="s">
        <v>436</v>
      </c>
      <c r="G6" s="16">
        <v>16</v>
      </c>
      <c r="H6" s="17" t="s">
        <v>1</v>
      </c>
      <c r="I6" s="18" t="str">
        <f>D6&amp;" "&amp;E6&amp;" "&amp;F6</f>
        <v>Компакт Абсолюта Синтез-ИВДИВО-Цельности Си-ИВДИВО Метагалактики ИВО</v>
      </c>
      <c r="J6" s="62" t="s">
        <v>1004</v>
      </c>
      <c r="K6" s="20" t="s">
        <v>11</v>
      </c>
      <c r="L6" s="162" t="str">
        <f>L5</f>
        <v>стяж. и возж. в каждом из них</v>
      </c>
      <c r="M6" s="21">
        <v>2</v>
      </c>
      <c r="N6" s="21" t="s">
        <v>0</v>
      </c>
      <c r="O6" s="61" t="s">
        <v>1532</v>
      </c>
      <c r="P6" s="165" t="str">
        <f>P5</f>
        <v>-лионной степени капель Абсолютного Огня,</v>
      </c>
      <c r="Q6" s="152" t="str">
        <f>Q5</f>
        <v>стяжая и компактифицируя</v>
      </c>
      <c r="R6" s="95" t="s">
        <v>2058</v>
      </c>
      <c r="S6" s="24" t="s">
        <v>114</v>
      </c>
      <c r="T6" s="152" t="str">
        <f>F6</f>
        <v>Синтез-ИВДИВО-Цельности Си-ИВДИВО Метагалактики ИВО</v>
      </c>
      <c r="U6" s="19">
        <f>G6</f>
        <v>16</v>
      </c>
      <c r="V6" s="54" t="s">
        <v>1</v>
      </c>
      <c r="W6" s="18" t="str" cm="1">
        <f t="array" ref="W6:W21">I6:I21</f>
        <v>Компакт Абсолюта Синтез-ИВДИВО-Цельности Си-ИВДИВО Метагалактики ИВО</v>
      </c>
      <c r="X6" s="62" t="str">
        <f>J6</f>
        <v>34.359.738.367</v>
      </c>
      <c r="Y6" s="20" t="s">
        <v>11</v>
      </c>
    </row>
    <row r="7" spans="1:25" ht="41.4" x14ac:dyDescent="0.3">
      <c r="A7" s="25">
        <f>A6</f>
        <v>11</v>
      </c>
      <c r="B7" s="29" t="str">
        <f>B6</f>
        <v>-ый Арх</v>
      </c>
      <c r="C7" s="160"/>
      <c r="D7" s="70" t="str">
        <f>D6</f>
        <v>Компакт</v>
      </c>
      <c r="E7" s="70" t="str">
        <f>E6</f>
        <v>Абсолюта</v>
      </c>
      <c r="F7" s="57" t="str">
        <f>F$6</f>
        <v>Синтез-ИВДИВО-Цельности Си-ИВДИВО Метагалактики ИВО</v>
      </c>
      <c r="G7" s="25">
        <v>15</v>
      </c>
      <c r="H7" s="26" t="s">
        <v>1</v>
      </c>
      <c r="I7" s="27" t="str">
        <f t="shared" ref="I7:I21" si="0">D7&amp;" "&amp;E7&amp;" "&amp;F7</f>
        <v>Компакт Абсолюта Синтез-ИВДИВО-Цельности Си-ИВДИВО Метагалактики ИВО</v>
      </c>
      <c r="J7" s="63" t="s">
        <v>1037</v>
      </c>
      <c r="K7" s="29" t="s">
        <v>11</v>
      </c>
      <c r="L7" s="163"/>
      <c r="M7" s="30">
        <f>M6</f>
        <v>2</v>
      </c>
      <c r="N7" s="30" t="s">
        <v>0</v>
      </c>
      <c r="O7" s="58" t="s">
        <v>1565</v>
      </c>
      <c r="P7" s="166"/>
      <c r="Q7" s="153"/>
      <c r="R7" s="96" t="s">
        <v>2089</v>
      </c>
      <c r="S7" s="33" t="s">
        <v>115</v>
      </c>
      <c r="T7" s="153"/>
      <c r="U7" s="28">
        <f>G7</f>
        <v>15</v>
      </c>
      <c r="V7" s="99" t="str">
        <f>V6</f>
        <v>-й</v>
      </c>
      <c r="W7" s="27" t="str">
        <v>Компакт Абсолюта Синтез-ИВДИВО-Цельности Си-ИВДИВО Метагалактики ИВО</v>
      </c>
      <c r="X7" s="63" t="str">
        <f>J7</f>
        <v>33.285.996.543</v>
      </c>
      <c r="Y7" s="29" t="s">
        <v>11</v>
      </c>
    </row>
    <row r="8" spans="1:25" ht="41.4" x14ac:dyDescent="0.3">
      <c r="A8" s="34">
        <f t="shared" ref="A8:B21" si="1">A7</f>
        <v>11</v>
      </c>
      <c r="B8" s="38" t="s">
        <v>124</v>
      </c>
      <c r="C8" s="160"/>
      <c r="D8" s="71" t="str">
        <f t="shared" ref="D8:E21" si="2">D7</f>
        <v>Компакт</v>
      </c>
      <c r="E8" s="71" t="str">
        <f t="shared" si="2"/>
        <v>Абсолюта</v>
      </c>
      <c r="F8" s="57" t="str">
        <f t="shared" ref="F8:F21" si="3">F$6</f>
        <v>Синтез-ИВДИВО-Цельности Си-ИВДИВО Метагалактики ИВО</v>
      </c>
      <c r="G8" s="34">
        <v>14</v>
      </c>
      <c r="H8" s="35" t="s">
        <v>1</v>
      </c>
      <c r="I8" s="36" t="str">
        <f t="shared" si="0"/>
        <v>Компакт Абсолюта Синтез-ИВДИВО-Цельности Си-ИВДИВО Метагалактики ИВО</v>
      </c>
      <c r="J8" s="64" t="s">
        <v>1070</v>
      </c>
      <c r="K8" s="38" t="s">
        <v>11</v>
      </c>
      <c r="L8" s="163"/>
      <c r="M8" s="39">
        <f t="shared" ref="M8:M21" si="4">M7</f>
        <v>2</v>
      </c>
      <c r="N8" s="39" t="s">
        <v>0</v>
      </c>
      <c r="O8" s="59" t="s">
        <v>1598</v>
      </c>
      <c r="P8" s="166"/>
      <c r="Q8" s="153"/>
      <c r="R8" s="97" t="s">
        <v>2121</v>
      </c>
      <c r="S8" s="42" t="s">
        <v>116</v>
      </c>
      <c r="T8" s="153"/>
      <c r="U8" s="37">
        <f>G8</f>
        <v>14</v>
      </c>
      <c r="V8" s="100" t="str">
        <f t="shared" ref="V8:V21" si="5">V7</f>
        <v>-й</v>
      </c>
      <c r="W8" s="36" t="str">
        <v>Компакт Абсолюта Синтез-ИВДИВО-Цельности Си-ИВДИВО Метагалактики ИВО</v>
      </c>
      <c r="X8" s="64" t="str">
        <f>J8</f>
        <v>32.212.254.719</v>
      </c>
      <c r="Y8" s="38" t="s">
        <v>11</v>
      </c>
    </row>
    <row r="9" spans="1:25" ht="42" thickBot="1" x14ac:dyDescent="0.35">
      <c r="A9" s="43">
        <f t="shared" si="1"/>
        <v>11</v>
      </c>
      <c r="B9" s="47" t="str">
        <f t="shared" si="1"/>
        <v>-ый Арх</v>
      </c>
      <c r="C9" s="161"/>
      <c r="D9" s="72" t="str">
        <f t="shared" si="2"/>
        <v>Компакт</v>
      </c>
      <c r="E9" s="72" t="str">
        <f t="shared" si="2"/>
        <v>Абсолюта</v>
      </c>
      <c r="F9" s="57" t="str">
        <f t="shared" si="3"/>
        <v>Синтез-ИВДИВО-Цельности Си-ИВДИВО Метагалактики ИВО</v>
      </c>
      <c r="G9" s="43">
        <v>13</v>
      </c>
      <c r="H9" s="44" t="s">
        <v>1</v>
      </c>
      <c r="I9" s="45" t="str">
        <f t="shared" si="0"/>
        <v>Компакт Абсолюта Синтез-ИВДИВО-Цельности Си-ИВДИВО Метагалактики ИВО</v>
      </c>
      <c r="J9" s="65" t="s">
        <v>1103</v>
      </c>
      <c r="K9" s="47" t="s">
        <v>11</v>
      </c>
      <c r="L9" s="164"/>
      <c r="M9" s="48">
        <f t="shared" si="4"/>
        <v>2</v>
      </c>
      <c r="N9" s="48" t="s">
        <v>0</v>
      </c>
      <c r="O9" s="60" t="s">
        <v>1631</v>
      </c>
      <c r="P9" s="167"/>
      <c r="Q9" s="154"/>
      <c r="R9" s="98" t="s">
        <v>2153</v>
      </c>
      <c r="S9" s="51" t="s">
        <v>117</v>
      </c>
      <c r="T9" s="154"/>
      <c r="U9" s="46">
        <f>G9</f>
        <v>13</v>
      </c>
      <c r="V9" s="101" t="str">
        <f t="shared" si="5"/>
        <v>-й</v>
      </c>
      <c r="W9" s="45" t="str">
        <v>Компакт Абсолюта Синтез-ИВДИВО-Цельности Си-ИВДИВО Метагалактики ИВО</v>
      </c>
      <c r="X9" s="65" t="str">
        <f>J9</f>
        <v>31.138.512.895</v>
      </c>
      <c r="Y9" s="47" t="s">
        <v>11</v>
      </c>
    </row>
    <row r="10" spans="1:25" ht="41.4" x14ac:dyDescent="0.3">
      <c r="A10" s="16">
        <f t="shared" si="1"/>
        <v>11</v>
      </c>
      <c r="B10" s="20" t="s">
        <v>124</v>
      </c>
      <c r="C10" s="159" t="str">
        <f>C4</f>
        <v>Абсолютным Метагалактическим Субъядерным Синтезом стяжаю</v>
      </c>
      <c r="D10" s="73" t="str">
        <f t="shared" si="2"/>
        <v>Компакт</v>
      </c>
      <c r="E10" s="73" t="str">
        <f t="shared" si="2"/>
        <v>Абсолюта</v>
      </c>
      <c r="F10" s="57" t="str">
        <f t="shared" si="3"/>
        <v>Синтез-ИВДИВО-Цельности Си-ИВДИВО Метагалактики ИВО</v>
      </c>
      <c r="G10" s="16">
        <v>12</v>
      </c>
      <c r="H10" s="17" t="s">
        <v>1</v>
      </c>
      <c r="I10" s="18" t="str">
        <f t="shared" si="0"/>
        <v>Компакт Абсолюта Синтез-ИВДИВО-Цельности Си-ИВДИВО Метагалактики ИВО</v>
      </c>
      <c r="J10" s="62" t="s">
        <v>1136</v>
      </c>
      <c r="K10" s="20" t="s">
        <v>11</v>
      </c>
      <c r="L10" s="162" t="str">
        <f>L5</f>
        <v>стяж. и возж. в каждом из них</v>
      </c>
      <c r="M10" s="21">
        <f t="shared" si="4"/>
        <v>2</v>
      </c>
      <c r="N10" s="21" t="s">
        <v>0</v>
      </c>
      <c r="O10" s="61" t="s">
        <v>1664</v>
      </c>
      <c r="P10" s="165" t="str">
        <f>P5</f>
        <v>-лионной степени капель Абсолютного Огня,</v>
      </c>
      <c r="Q10" s="152" t="str">
        <f>Q5</f>
        <v>стяжая и компактифицируя</v>
      </c>
      <c r="R10" s="95" t="s">
        <v>2184</v>
      </c>
      <c r="S10" s="24" t="s">
        <v>118</v>
      </c>
      <c r="T10" s="152" t="str">
        <f>T6</f>
        <v>Синтез-ИВДИВО-Цельности Си-ИВДИВО Метагалактики ИВО</v>
      </c>
      <c r="U10" s="19">
        <f t="shared" ref="U10:U21" si="6">G10</f>
        <v>12</v>
      </c>
      <c r="V10" s="54" t="str">
        <f t="shared" si="5"/>
        <v>-й</v>
      </c>
      <c r="W10" s="18" t="str">
        <v>Компакт Абсолюта Синтез-ИВДИВО-Цельности Си-ИВДИВО Метагалактики ИВО</v>
      </c>
      <c r="X10" s="62" t="str">
        <f t="shared" ref="X10:X21" si="7">J10</f>
        <v>30.064.771.071</v>
      </c>
      <c r="Y10" s="20" t="s">
        <v>11</v>
      </c>
    </row>
    <row r="11" spans="1:25" ht="41.4" x14ac:dyDescent="0.3">
      <c r="A11" s="25">
        <f t="shared" si="1"/>
        <v>11</v>
      </c>
      <c r="B11" s="29" t="str">
        <f t="shared" si="1"/>
        <v>-ый Арх</v>
      </c>
      <c r="C11" s="189"/>
      <c r="D11" s="70" t="str">
        <f t="shared" si="2"/>
        <v>Компакт</v>
      </c>
      <c r="E11" s="70" t="str">
        <f t="shared" si="2"/>
        <v>Абсолюта</v>
      </c>
      <c r="F11" s="57" t="str">
        <f t="shared" si="3"/>
        <v>Синтез-ИВДИВО-Цельности Си-ИВДИВО Метагалактики ИВО</v>
      </c>
      <c r="G11" s="25">
        <v>11</v>
      </c>
      <c r="H11" s="26" t="s">
        <v>1</v>
      </c>
      <c r="I11" s="27" t="str">
        <f t="shared" si="0"/>
        <v>Компакт Абсолюта Синтез-ИВДИВО-Цельности Си-ИВДИВО Метагалактики ИВО</v>
      </c>
      <c r="J11" s="63" t="s">
        <v>1169</v>
      </c>
      <c r="K11" s="29" t="s">
        <v>11</v>
      </c>
      <c r="L11" s="163"/>
      <c r="M11" s="30">
        <f t="shared" si="4"/>
        <v>2</v>
      </c>
      <c r="N11" s="30" t="s">
        <v>0</v>
      </c>
      <c r="O11" s="58" t="s">
        <v>1697</v>
      </c>
      <c r="P11" s="166"/>
      <c r="Q11" s="153"/>
      <c r="R11" s="96" t="s">
        <v>2214</v>
      </c>
      <c r="S11" s="33" t="s">
        <v>119</v>
      </c>
      <c r="T11" s="153"/>
      <c r="U11" s="28">
        <f t="shared" si="6"/>
        <v>11</v>
      </c>
      <c r="V11" s="99" t="str">
        <f t="shared" si="5"/>
        <v>-й</v>
      </c>
      <c r="W11" s="27" t="str">
        <v>Компакт Абсолюта Синтез-ИВДИВО-Цельности Си-ИВДИВО Метагалактики ИВО</v>
      </c>
      <c r="X11" s="63" t="str">
        <f t="shared" si="7"/>
        <v>28.991.029.247</v>
      </c>
      <c r="Y11" s="29" t="s">
        <v>11</v>
      </c>
    </row>
    <row r="12" spans="1:25" ht="41.4" x14ac:dyDescent="0.3">
      <c r="A12" s="34">
        <f t="shared" si="1"/>
        <v>11</v>
      </c>
      <c r="B12" s="38" t="s">
        <v>124</v>
      </c>
      <c r="C12" s="189"/>
      <c r="D12" s="71" t="str">
        <f t="shared" si="2"/>
        <v>Компакт</v>
      </c>
      <c r="E12" s="71" t="str">
        <f t="shared" si="2"/>
        <v>Абсолюта</v>
      </c>
      <c r="F12" s="57" t="str">
        <f t="shared" si="3"/>
        <v>Синтез-ИВДИВО-Цельности Си-ИВДИВО Метагалактики ИВО</v>
      </c>
      <c r="G12" s="34">
        <v>10</v>
      </c>
      <c r="H12" s="35" t="s">
        <v>1</v>
      </c>
      <c r="I12" s="36" t="str">
        <f t="shared" si="0"/>
        <v>Компакт Абсолюта Синтез-ИВДИВО-Цельности Си-ИВДИВО Метагалактики ИВО</v>
      </c>
      <c r="J12" s="64" t="s">
        <v>1202</v>
      </c>
      <c r="K12" s="38" t="s">
        <v>11</v>
      </c>
      <c r="L12" s="163"/>
      <c r="M12" s="39">
        <f t="shared" si="4"/>
        <v>2</v>
      </c>
      <c r="N12" s="39" t="s">
        <v>0</v>
      </c>
      <c r="O12" s="59" t="s">
        <v>1730</v>
      </c>
      <c r="P12" s="166"/>
      <c r="Q12" s="153"/>
      <c r="R12" s="97" t="s">
        <v>2244</v>
      </c>
      <c r="S12" s="42" t="s">
        <v>9</v>
      </c>
      <c r="T12" s="153"/>
      <c r="U12" s="37">
        <f t="shared" si="6"/>
        <v>10</v>
      </c>
      <c r="V12" s="100" t="str">
        <f t="shared" si="5"/>
        <v>-й</v>
      </c>
      <c r="W12" s="36" t="str">
        <v>Компакт Абсолюта Синтез-ИВДИВО-Цельности Си-ИВДИВО Метагалактики ИВО</v>
      </c>
      <c r="X12" s="64" t="str">
        <f t="shared" si="7"/>
        <v>27.917.287.423</v>
      </c>
      <c r="Y12" s="38" t="s">
        <v>11</v>
      </c>
    </row>
    <row r="13" spans="1:25" ht="42" thickBot="1" x14ac:dyDescent="0.35">
      <c r="A13" s="43">
        <f t="shared" si="1"/>
        <v>11</v>
      </c>
      <c r="B13" s="47" t="str">
        <f t="shared" si="1"/>
        <v>-ый Арх</v>
      </c>
      <c r="C13" s="190"/>
      <c r="D13" s="72" t="str">
        <f t="shared" si="2"/>
        <v>Компакт</v>
      </c>
      <c r="E13" s="72" t="str">
        <f t="shared" si="2"/>
        <v>Абсолюта</v>
      </c>
      <c r="F13" s="57" t="str">
        <f t="shared" si="3"/>
        <v>Синтез-ИВДИВО-Цельности Си-ИВДИВО Метагалактики ИВО</v>
      </c>
      <c r="G13" s="43">
        <v>9</v>
      </c>
      <c r="H13" s="44" t="s">
        <v>1</v>
      </c>
      <c r="I13" s="45" t="str">
        <f t="shared" si="0"/>
        <v>Компакт Абсолюта Синтез-ИВДИВО-Цельности Си-ИВДИВО Метагалактики ИВО</v>
      </c>
      <c r="J13" s="65" t="s">
        <v>1235</v>
      </c>
      <c r="K13" s="47" t="s">
        <v>11</v>
      </c>
      <c r="L13" s="164"/>
      <c r="M13" s="48">
        <f t="shared" si="4"/>
        <v>2</v>
      </c>
      <c r="N13" s="48" t="s">
        <v>0</v>
      </c>
      <c r="O13" s="60" t="s">
        <v>1763</v>
      </c>
      <c r="P13" s="167"/>
      <c r="Q13" s="154"/>
      <c r="R13" s="98" t="s">
        <v>2274</v>
      </c>
      <c r="S13" s="51" t="s">
        <v>120</v>
      </c>
      <c r="T13" s="154"/>
      <c r="U13" s="46">
        <f t="shared" si="6"/>
        <v>9</v>
      </c>
      <c r="V13" s="101" t="str">
        <f t="shared" si="5"/>
        <v>-й</v>
      </c>
      <c r="W13" s="45" t="str">
        <v>Компакт Абсолюта Синтез-ИВДИВО-Цельности Си-ИВДИВО Метагалактики ИВО</v>
      </c>
      <c r="X13" s="65" t="str">
        <f t="shared" si="7"/>
        <v>26.843.545.599</v>
      </c>
      <c r="Y13" s="47" t="s">
        <v>11</v>
      </c>
    </row>
    <row r="14" spans="1:25" ht="41.4" x14ac:dyDescent="0.3">
      <c r="A14" s="16">
        <f t="shared" si="1"/>
        <v>11</v>
      </c>
      <c r="B14" s="20" t="s">
        <v>124</v>
      </c>
      <c r="C14" s="191" t="str">
        <f>C6</f>
        <v>Абсолютным Метагалактическим Субъядерным Синтезом стяжаю</v>
      </c>
      <c r="D14" s="73" t="str">
        <f t="shared" si="2"/>
        <v>Компакт</v>
      </c>
      <c r="E14" s="73" t="str">
        <f t="shared" si="2"/>
        <v>Абсолюта</v>
      </c>
      <c r="F14" s="57" t="str">
        <f t="shared" si="3"/>
        <v>Синтез-ИВДИВО-Цельности Си-ИВДИВО Метагалактики ИВО</v>
      </c>
      <c r="G14" s="16">
        <v>8</v>
      </c>
      <c r="H14" s="17" t="s">
        <v>1</v>
      </c>
      <c r="I14" s="18" t="str">
        <f t="shared" si="0"/>
        <v>Компакт Абсолюта Синтез-ИВДИВО-Цельности Си-ИВДИВО Метагалактики ИВО</v>
      </c>
      <c r="J14" s="62" t="s">
        <v>1268</v>
      </c>
      <c r="K14" s="20" t="s">
        <v>11</v>
      </c>
      <c r="L14" s="162" t="str">
        <f>L5</f>
        <v>стяж. и возж. в каждом из них</v>
      </c>
      <c r="M14" s="21">
        <f t="shared" si="4"/>
        <v>2</v>
      </c>
      <c r="N14" s="21" t="s">
        <v>0</v>
      </c>
      <c r="O14" s="61" t="s">
        <v>1796</v>
      </c>
      <c r="P14" s="165" t="str">
        <f>P5</f>
        <v>-лионной степени капель Абсолютного Огня,</v>
      </c>
      <c r="Q14" s="152" t="str">
        <f>Q5</f>
        <v>стяжая и компактифицируя</v>
      </c>
      <c r="R14" s="95" t="s">
        <v>2304</v>
      </c>
      <c r="S14" s="24" t="s">
        <v>8</v>
      </c>
      <c r="T14" s="152" t="str">
        <f>T6</f>
        <v>Синтез-ИВДИВО-Цельности Си-ИВДИВО Метагалактики ИВО</v>
      </c>
      <c r="U14" s="19">
        <f t="shared" si="6"/>
        <v>8</v>
      </c>
      <c r="V14" s="54" t="str">
        <f t="shared" si="5"/>
        <v>-й</v>
      </c>
      <c r="W14" s="18" t="str">
        <v>Компакт Абсолюта Синтез-ИВДИВО-Цельности Си-ИВДИВО Метагалактики ИВО</v>
      </c>
      <c r="X14" s="62" t="str">
        <f t="shared" si="7"/>
        <v>25.769.803.775</v>
      </c>
      <c r="Y14" s="20" t="s">
        <v>11</v>
      </c>
    </row>
    <row r="15" spans="1:25" ht="41.4" x14ac:dyDescent="0.3">
      <c r="A15" s="25">
        <f t="shared" si="1"/>
        <v>11</v>
      </c>
      <c r="B15" s="29" t="str">
        <f t="shared" si="1"/>
        <v>-ый Арх</v>
      </c>
      <c r="C15" s="160"/>
      <c r="D15" s="70" t="str">
        <f t="shared" si="2"/>
        <v>Компакт</v>
      </c>
      <c r="E15" s="70" t="str">
        <f t="shared" si="2"/>
        <v>Абсолюта</v>
      </c>
      <c r="F15" s="57" t="str">
        <f t="shared" si="3"/>
        <v>Синтез-ИВДИВО-Цельности Си-ИВДИВО Метагалактики ИВО</v>
      </c>
      <c r="G15" s="25">
        <v>7</v>
      </c>
      <c r="H15" s="26" t="s">
        <v>1</v>
      </c>
      <c r="I15" s="27" t="str">
        <f t="shared" si="0"/>
        <v>Компакт Абсолюта Синтез-ИВДИВО-Цельности Си-ИВДИВО Метагалактики ИВО</v>
      </c>
      <c r="J15" s="63" t="s">
        <v>1301</v>
      </c>
      <c r="K15" s="29" t="s">
        <v>11</v>
      </c>
      <c r="L15" s="163"/>
      <c r="M15" s="30">
        <f t="shared" si="4"/>
        <v>2</v>
      </c>
      <c r="N15" s="30" t="s">
        <v>0</v>
      </c>
      <c r="O15" s="58" t="s">
        <v>1829</v>
      </c>
      <c r="P15" s="166"/>
      <c r="Q15" s="153"/>
      <c r="R15" s="96" t="s">
        <v>2334</v>
      </c>
      <c r="S15" s="33" t="s">
        <v>7</v>
      </c>
      <c r="T15" s="153"/>
      <c r="U15" s="28">
        <f t="shared" si="6"/>
        <v>7</v>
      </c>
      <c r="V15" s="99" t="str">
        <f t="shared" si="5"/>
        <v>-й</v>
      </c>
      <c r="W15" s="27" t="str">
        <v>Компакт Абсолюта Синтез-ИВДИВО-Цельности Си-ИВДИВО Метагалактики ИВО</v>
      </c>
      <c r="X15" s="63" t="str">
        <f t="shared" si="7"/>
        <v>24.696.061.951</v>
      </c>
      <c r="Y15" s="29" t="s">
        <v>11</v>
      </c>
    </row>
    <row r="16" spans="1:25" ht="41.4" x14ac:dyDescent="0.3">
      <c r="A16" s="34">
        <f t="shared" si="1"/>
        <v>11</v>
      </c>
      <c r="B16" s="38" t="s">
        <v>124</v>
      </c>
      <c r="C16" s="160"/>
      <c r="D16" s="71" t="str">
        <f t="shared" si="2"/>
        <v>Компакт</v>
      </c>
      <c r="E16" s="71" t="str">
        <f t="shared" si="2"/>
        <v>Абсолюта</v>
      </c>
      <c r="F16" s="57" t="str">
        <f t="shared" si="3"/>
        <v>Синтез-ИВДИВО-Цельности Си-ИВДИВО Метагалактики ИВО</v>
      </c>
      <c r="G16" s="34">
        <v>6</v>
      </c>
      <c r="H16" s="35" t="s">
        <v>1</v>
      </c>
      <c r="I16" s="36" t="str">
        <f t="shared" si="0"/>
        <v>Компакт Абсолюта Синтез-ИВДИВО-Цельности Си-ИВДИВО Метагалактики ИВО</v>
      </c>
      <c r="J16" s="64" t="s">
        <v>1334</v>
      </c>
      <c r="K16" s="38" t="s">
        <v>11</v>
      </c>
      <c r="L16" s="163"/>
      <c r="M16" s="39">
        <f t="shared" si="4"/>
        <v>2</v>
      </c>
      <c r="N16" s="39" t="s">
        <v>0</v>
      </c>
      <c r="O16" s="59" t="s">
        <v>1862</v>
      </c>
      <c r="P16" s="166"/>
      <c r="Q16" s="153"/>
      <c r="R16" s="97" t="s">
        <v>2364</v>
      </c>
      <c r="S16" s="42" t="s">
        <v>6</v>
      </c>
      <c r="T16" s="153"/>
      <c r="U16" s="37">
        <f t="shared" si="6"/>
        <v>6</v>
      </c>
      <c r="V16" s="100" t="str">
        <f t="shared" si="5"/>
        <v>-й</v>
      </c>
      <c r="W16" s="36" t="str">
        <v>Компакт Абсолюта Синтез-ИВДИВО-Цельности Си-ИВДИВО Метагалактики ИВО</v>
      </c>
      <c r="X16" s="64" t="str">
        <f t="shared" si="7"/>
        <v>23.622.320.127</v>
      </c>
      <c r="Y16" s="38" t="s">
        <v>11</v>
      </c>
    </row>
    <row r="17" spans="1:25" ht="41.4" x14ac:dyDescent="0.3">
      <c r="A17" s="43">
        <f t="shared" si="1"/>
        <v>11</v>
      </c>
      <c r="B17" s="47" t="str">
        <f t="shared" si="1"/>
        <v>-ый Арх</v>
      </c>
      <c r="C17" s="161"/>
      <c r="D17" s="72" t="str">
        <f t="shared" si="2"/>
        <v>Компакт</v>
      </c>
      <c r="E17" s="72" t="str">
        <f t="shared" si="2"/>
        <v>Абсолюта</v>
      </c>
      <c r="F17" s="57" t="str">
        <f t="shared" si="3"/>
        <v>Синтез-ИВДИВО-Цельности Си-ИВДИВО Метагалактики ИВО</v>
      </c>
      <c r="G17" s="43">
        <v>5</v>
      </c>
      <c r="H17" s="44" t="s">
        <v>1</v>
      </c>
      <c r="I17" s="45" t="str">
        <f t="shared" si="0"/>
        <v>Компакт Абсолюта Синтез-ИВДИВО-Цельности Си-ИВДИВО Метагалактики ИВО</v>
      </c>
      <c r="J17" s="65" t="s">
        <v>1367</v>
      </c>
      <c r="K17" s="47" t="s">
        <v>11</v>
      </c>
      <c r="L17" s="164"/>
      <c r="M17" s="48">
        <f t="shared" si="4"/>
        <v>2</v>
      </c>
      <c r="N17" s="48" t="s">
        <v>0</v>
      </c>
      <c r="O17" s="60" t="s">
        <v>1895</v>
      </c>
      <c r="P17" s="167"/>
      <c r="Q17" s="154"/>
      <c r="R17" s="98" t="s">
        <v>2394</v>
      </c>
      <c r="S17" s="51" t="s">
        <v>121</v>
      </c>
      <c r="T17" s="154"/>
      <c r="U17" s="46">
        <f t="shared" si="6"/>
        <v>5</v>
      </c>
      <c r="V17" s="101" t="str">
        <f t="shared" si="5"/>
        <v>-й</v>
      </c>
      <c r="W17" s="45" t="str">
        <v>Компакт Абсолюта Синтез-ИВДИВО-Цельности Си-ИВДИВО Метагалактики ИВО</v>
      </c>
      <c r="X17" s="65" t="str">
        <f t="shared" si="7"/>
        <v>22.548.578.303</v>
      </c>
      <c r="Y17" s="47" t="s">
        <v>11</v>
      </c>
    </row>
    <row r="18" spans="1:25" ht="41.4" x14ac:dyDescent="0.3">
      <c r="A18" s="16">
        <f t="shared" si="1"/>
        <v>11</v>
      </c>
      <c r="B18" s="20" t="s">
        <v>124</v>
      </c>
      <c r="C18" s="159" t="str">
        <f>C4</f>
        <v>Абсолютным Метагалактическим Субъядерным Синтезом стяжаю</v>
      </c>
      <c r="D18" s="73" t="str">
        <f t="shared" si="2"/>
        <v>Компакт</v>
      </c>
      <c r="E18" s="73" t="str">
        <f t="shared" si="2"/>
        <v>Абсолюта</v>
      </c>
      <c r="F18" s="57" t="str">
        <f t="shared" si="3"/>
        <v>Синтез-ИВДИВО-Цельности Си-ИВДИВО Метагалактики ИВО</v>
      </c>
      <c r="G18" s="16">
        <v>4</v>
      </c>
      <c r="H18" s="17" t="s">
        <v>1</v>
      </c>
      <c r="I18" s="18" t="str">
        <f t="shared" si="0"/>
        <v>Компакт Абсолюта Синтез-ИВДИВО-Цельности Си-ИВДИВО Метагалактики ИВО</v>
      </c>
      <c r="J18" s="62" t="s">
        <v>1400</v>
      </c>
      <c r="K18" s="20" t="s">
        <v>11</v>
      </c>
      <c r="L18" s="162" t="str">
        <f>L5</f>
        <v>стяж. и возж. в каждом из них</v>
      </c>
      <c r="M18" s="21">
        <f t="shared" si="4"/>
        <v>2</v>
      </c>
      <c r="N18" s="21" t="s">
        <v>0</v>
      </c>
      <c r="O18" s="61" t="s">
        <v>1928</v>
      </c>
      <c r="P18" s="165" t="str">
        <f>P5</f>
        <v>-лионной степени капель Абсолютного Огня,</v>
      </c>
      <c r="Q18" s="152" t="str">
        <f>Q5</f>
        <v>стяжая и компактифицируя</v>
      </c>
      <c r="R18" s="95" t="s">
        <v>2424</v>
      </c>
      <c r="S18" s="24" t="s">
        <v>5</v>
      </c>
      <c r="T18" s="152" t="str">
        <f>T6</f>
        <v>Синтез-ИВДИВО-Цельности Си-ИВДИВО Метагалактики ИВО</v>
      </c>
      <c r="U18" s="19">
        <f t="shared" si="6"/>
        <v>4</v>
      </c>
      <c r="V18" s="54" t="str">
        <f t="shared" si="5"/>
        <v>-й</v>
      </c>
      <c r="W18" s="18" t="str">
        <v>Компакт Абсолюта Синтез-ИВДИВО-Цельности Си-ИВДИВО Метагалактики ИВО</v>
      </c>
      <c r="X18" s="62" t="str">
        <f t="shared" si="7"/>
        <v>21.474.836.479</v>
      </c>
      <c r="Y18" s="20" t="s">
        <v>11</v>
      </c>
    </row>
    <row r="19" spans="1:25" ht="41.4" x14ac:dyDescent="0.3">
      <c r="A19" s="25">
        <f t="shared" si="1"/>
        <v>11</v>
      </c>
      <c r="B19" s="29" t="str">
        <f t="shared" si="1"/>
        <v>-ый Арх</v>
      </c>
      <c r="C19" s="189"/>
      <c r="D19" s="70" t="str">
        <f t="shared" si="2"/>
        <v>Компакт</v>
      </c>
      <c r="E19" s="70" t="str">
        <f t="shared" si="2"/>
        <v>Абсолюта</v>
      </c>
      <c r="F19" s="57" t="str">
        <f t="shared" si="3"/>
        <v>Синтез-ИВДИВО-Цельности Си-ИВДИВО Метагалактики ИВО</v>
      </c>
      <c r="G19" s="25">
        <v>3</v>
      </c>
      <c r="H19" s="26" t="s">
        <v>1</v>
      </c>
      <c r="I19" s="27" t="str">
        <f t="shared" si="0"/>
        <v>Компакт Абсолюта Синтез-ИВДИВО-Цельности Си-ИВДИВО Метагалактики ИВО</v>
      </c>
      <c r="J19" s="63" t="s">
        <v>1433</v>
      </c>
      <c r="K19" s="29" t="s">
        <v>11</v>
      </c>
      <c r="L19" s="163"/>
      <c r="M19" s="30">
        <f t="shared" si="4"/>
        <v>2</v>
      </c>
      <c r="N19" s="30" t="s">
        <v>0</v>
      </c>
      <c r="O19" s="58" t="s">
        <v>1961</v>
      </c>
      <c r="P19" s="166"/>
      <c r="Q19" s="153"/>
      <c r="R19" s="96" t="s">
        <v>2454</v>
      </c>
      <c r="S19" s="33" t="s">
        <v>4</v>
      </c>
      <c r="T19" s="153"/>
      <c r="U19" s="28">
        <f t="shared" si="6"/>
        <v>3</v>
      </c>
      <c r="V19" s="99" t="str">
        <f t="shared" si="5"/>
        <v>-й</v>
      </c>
      <c r="W19" s="27" t="str">
        <v>Компакт Абсолюта Синтез-ИВДИВО-Цельности Си-ИВДИВО Метагалактики ИВО</v>
      </c>
      <c r="X19" s="63" t="str">
        <f t="shared" si="7"/>
        <v>20.401.094.655</v>
      </c>
      <c r="Y19" s="29" t="s">
        <v>11</v>
      </c>
    </row>
    <row r="20" spans="1:25" ht="41.4" x14ac:dyDescent="0.3">
      <c r="A20" s="34">
        <f t="shared" si="1"/>
        <v>11</v>
      </c>
      <c r="B20" s="38" t="s">
        <v>124</v>
      </c>
      <c r="C20" s="189"/>
      <c r="D20" s="71" t="str">
        <f t="shared" si="2"/>
        <v>Компакт</v>
      </c>
      <c r="E20" s="71" t="str">
        <f t="shared" si="2"/>
        <v>Абсолюта</v>
      </c>
      <c r="F20" s="57" t="str">
        <f t="shared" si="3"/>
        <v>Синтез-ИВДИВО-Цельности Си-ИВДИВО Метагалактики ИВО</v>
      </c>
      <c r="G20" s="34">
        <v>2</v>
      </c>
      <c r="H20" s="35" t="s">
        <v>1</v>
      </c>
      <c r="I20" s="36" t="str">
        <f t="shared" si="0"/>
        <v>Компакт Абсолюта Синтез-ИВДИВО-Цельности Си-ИВДИВО Метагалактики ИВО</v>
      </c>
      <c r="J20" s="64" t="s">
        <v>1466</v>
      </c>
      <c r="K20" s="38" t="s">
        <v>11</v>
      </c>
      <c r="L20" s="163"/>
      <c r="M20" s="39">
        <f t="shared" si="4"/>
        <v>2</v>
      </c>
      <c r="N20" s="39" t="s">
        <v>0</v>
      </c>
      <c r="O20" s="59" t="s">
        <v>1994</v>
      </c>
      <c r="P20" s="166"/>
      <c r="Q20" s="153"/>
      <c r="R20" s="97" t="s">
        <v>2484</v>
      </c>
      <c r="S20" s="42" t="s">
        <v>12</v>
      </c>
      <c r="T20" s="153"/>
      <c r="U20" s="37">
        <f t="shared" si="6"/>
        <v>2</v>
      </c>
      <c r="V20" s="100" t="str">
        <f t="shared" si="5"/>
        <v>-й</v>
      </c>
      <c r="W20" s="36" t="str">
        <v>Компакт Абсолюта Синтез-ИВДИВО-Цельности Си-ИВДИВО Метагалактики ИВО</v>
      </c>
      <c r="X20" s="64" t="str">
        <f t="shared" si="7"/>
        <v>19.327.352.831</v>
      </c>
      <c r="Y20" s="38" t="s">
        <v>11</v>
      </c>
    </row>
    <row r="21" spans="1:25" ht="42" thickBot="1" x14ac:dyDescent="0.35">
      <c r="A21" s="43">
        <f t="shared" si="1"/>
        <v>11</v>
      </c>
      <c r="B21" s="47" t="str">
        <f t="shared" si="1"/>
        <v>-ый Арх</v>
      </c>
      <c r="C21" s="190"/>
      <c r="D21" s="74" t="str">
        <f t="shared" si="2"/>
        <v>Компакт</v>
      </c>
      <c r="E21" s="74" t="str">
        <f t="shared" si="2"/>
        <v>Абсолюта</v>
      </c>
      <c r="F21" s="68" t="str">
        <f t="shared" si="3"/>
        <v>Синтез-ИВДИВО-Цельности Си-ИВДИВО Метагалактики ИВО</v>
      </c>
      <c r="G21" s="43">
        <v>1</v>
      </c>
      <c r="H21" s="44" t="s">
        <v>1</v>
      </c>
      <c r="I21" s="13" t="str">
        <f t="shared" si="0"/>
        <v>Компакт Абсолюта Синтез-ИВДИВО-Цельности Си-ИВДИВО Метагалактики ИВО</v>
      </c>
      <c r="J21" s="65" t="s">
        <v>1499</v>
      </c>
      <c r="K21" s="47" t="s">
        <v>11</v>
      </c>
      <c r="L21" s="164"/>
      <c r="M21" s="48">
        <f t="shared" si="4"/>
        <v>2</v>
      </c>
      <c r="N21" s="48" t="s">
        <v>0</v>
      </c>
      <c r="O21" s="60" t="s">
        <v>2027</v>
      </c>
      <c r="P21" s="167"/>
      <c r="Q21" s="154"/>
      <c r="R21" s="98" t="s">
        <v>2514</v>
      </c>
      <c r="S21" s="51" t="s">
        <v>13</v>
      </c>
      <c r="T21" s="154"/>
      <c r="U21" s="46">
        <f t="shared" si="6"/>
        <v>1</v>
      </c>
      <c r="V21" s="101" t="str">
        <f t="shared" si="5"/>
        <v>-й</v>
      </c>
      <c r="W21" s="13" t="str">
        <v>Компакт Абсолюта Синтез-ИВДИВО-Цельности Си-ИВДИВО Метагалактики ИВО</v>
      </c>
      <c r="X21" s="65" t="str">
        <f t="shared" si="7"/>
        <v>18.253.611.007</v>
      </c>
      <c r="Y21" s="47" t="s">
        <v>11</v>
      </c>
    </row>
    <row r="22" spans="1:25" ht="18.600000000000001" thickBot="1" x14ac:dyDescent="0.35">
      <c r="A22" s="195" t="s">
        <v>2651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7"/>
    </row>
    <row r="23" spans="1:25" ht="16.2" thickBot="1" x14ac:dyDescent="0.35"/>
    <row r="24" spans="1:25" ht="20.399999999999999" x14ac:dyDescent="0.3">
      <c r="A24" s="110" t="s">
        <v>146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2"/>
    </row>
    <row r="25" spans="1:25" ht="17.399999999999999" x14ac:dyDescent="0.3">
      <c r="A25" s="113" t="s">
        <v>494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5"/>
    </row>
    <row r="26" spans="1:25" ht="18" x14ac:dyDescent="0.35">
      <c r="A26" s="116" t="s">
        <v>385</v>
      </c>
      <c r="B26" s="117"/>
      <c r="C26" s="126" t="s">
        <v>739</v>
      </c>
      <c r="D26" s="126"/>
      <c r="E26" s="126"/>
      <c r="F26" s="126"/>
      <c r="G26" s="126"/>
      <c r="H26" s="126"/>
      <c r="I26" s="126"/>
      <c r="J26" s="141" t="s">
        <v>435</v>
      </c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2"/>
    </row>
    <row r="27" spans="1:25" ht="18.600000000000001" thickBot="1" x14ac:dyDescent="0.4">
      <c r="A27" s="118" t="s">
        <v>386</v>
      </c>
      <c r="B27" s="119"/>
      <c r="C27" s="130" t="s">
        <v>2547</v>
      </c>
      <c r="D27" s="130"/>
      <c r="E27" s="130"/>
      <c r="F27" s="130"/>
      <c r="G27" s="130"/>
      <c r="H27" s="130"/>
      <c r="I27" s="130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4"/>
    </row>
    <row r="29" spans="1:25" ht="16.2" thickBot="1" x14ac:dyDescent="0.35"/>
    <row r="30" spans="1:25" ht="20.399999999999999" x14ac:dyDescent="0.3">
      <c r="A30" s="131" t="s">
        <v>147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3"/>
    </row>
    <row r="31" spans="1:25" ht="17.399999999999999" x14ac:dyDescent="0.3">
      <c r="A31" s="192" t="s">
        <v>437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4"/>
    </row>
    <row r="32" spans="1:25" ht="18" customHeight="1" x14ac:dyDescent="0.3">
      <c r="A32" s="127" t="s">
        <v>2765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9"/>
    </row>
    <row r="33" spans="1:21" ht="18" customHeight="1" x14ac:dyDescent="0.3">
      <c r="A33" s="127" t="s">
        <v>2766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9"/>
    </row>
    <row r="34" spans="1:21" ht="18" customHeight="1" x14ac:dyDescent="0.3">
      <c r="A34" s="127" t="s">
        <v>2767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9"/>
    </row>
    <row r="35" spans="1:21" ht="19.05" customHeight="1" thickBot="1" x14ac:dyDescent="0.35">
      <c r="A35" s="186" t="s">
        <v>2768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8"/>
    </row>
  </sheetData>
  <mergeCells count="45">
    <mergeCell ref="T18:T21"/>
    <mergeCell ref="A35:U35"/>
    <mergeCell ref="A25:U25"/>
    <mergeCell ref="A26:B26"/>
    <mergeCell ref="C26:I26"/>
    <mergeCell ref="J26:U27"/>
    <mergeCell ref="A27:B27"/>
    <mergeCell ref="C27:I27"/>
    <mergeCell ref="A30:U30"/>
    <mergeCell ref="A31:U31"/>
    <mergeCell ref="A32:U32"/>
    <mergeCell ref="A33:U33"/>
    <mergeCell ref="A34:U34"/>
    <mergeCell ref="A24:U24"/>
    <mergeCell ref="A22:Y22"/>
    <mergeCell ref="C18:C21"/>
    <mergeCell ref="T14:T17"/>
    <mergeCell ref="C10:C13"/>
    <mergeCell ref="L10:L13"/>
    <mergeCell ref="P10:P13"/>
    <mergeCell ref="Q10:Q13"/>
    <mergeCell ref="T10:T13"/>
    <mergeCell ref="L18:L21"/>
    <mergeCell ref="P18:P21"/>
    <mergeCell ref="Q18:Q21"/>
    <mergeCell ref="C6:C9"/>
    <mergeCell ref="L6:L9"/>
    <mergeCell ref="P6:P9"/>
    <mergeCell ref="Q6:Q9"/>
    <mergeCell ref="C14:C17"/>
    <mergeCell ref="L14:L17"/>
    <mergeCell ref="P14:P17"/>
    <mergeCell ref="Q14:Q17"/>
    <mergeCell ref="T6:T9"/>
    <mergeCell ref="A1:Y1"/>
    <mergeCell ref="A2:Y2"/>
    <mergeCell ref="A3:Y3"/>
    <mergeCell ref="M5:O5"/>
    <mergeCell ref="R5:T5"/>
    <mergeCell ref="U5:Y5"/>
    <mergeCell ref="A4:B5"/>
    <mergeCell ref="C4:C5"/>
    <mergeCell ref="G4:Y4"/>
    <mergeCell ref="G5:H5"/>
    <mergeCell ref="I5:K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3E4A8-A8C3-5B49-8DED-8114AC908B41}">
  <dimension ref="A1:Y35"/>
  <sheetViews>
    <sheetView zoomScale="80" zoomScaleNormal="80" workbookViewId="0">
      <selection sqref="A1:XFD1"/>
    </sheetView>
  </sheetViews>
  <sheetFormatPr defaultColWidth="8.796875" defaultRowHeight="15.6" x14ac:dyDescent="0.3"/>
  <cols>
    <col min="1" max="1" width="3.796875" style="14" bestFit="1" customWidth="1"/>
    <col min="2" max="2" width="7.5" style="14" customWidth="1"/>
    <col min="3" max="3" width="16.796875" style="14" customWidth="1"/>
    <col min="4" max="4" width="18.69921875" style="14" hidden="1" customWidth="1"/>
    <col min="5" max="5" width="15.69921875" style="14" hidden="1" customWidth="1"/>
    <col min="6" max="6" width="24.69921875" style="14" hidden="1" customWidth="1"/>
    <col min="7" max="7" width="3.796875" style="14" bestFit="1" customWidth="1"/>
    <col min="8" max="8" width="3.19921875" style="14" bestFit="1" customWidth="1"/>
    <col min="9" max="9" width="26" style="14" customWidth="1"/>
    <col min="10" max="10" width="12.69921875" style="9" bestFit="1" customWidth="1"/>
    <col min="11" max="11" width="10.796875" style="14" customWidth="1"/>
    <col min="12" max="12" width="11.19921875" style="14" customWidth="1"/>
    <col min="13" max="13" width="4" style="14" bestFit="1" customWidth="1"/>
    <col min="14" max="14" width="2.19921875" style="14" bestFit="1" customWidth="1"/>
    <col min="15" max="15" width="12.69921875" style="9" bestFit="1" customWidth="1"/>
    <col min="16" max="16" width="12.296875" style="14" customWidth="1"/>
    <col min="17" max="17" width="17.296875" style="14" customWidth="1"/>
    <col min="18" max="18" width="11.796875" style="9" bestFit="1" customWidth="1"/>
    <col min="19" max="19" width="9.796875" style="14" bestFit="1" customWidth="1"/>
    <col min="20" max="20" width="12.796875" style="11" customWidth="1"/>
    <col min="21" max="21" width="4.19921875" style="14" bestFit="1" customWidth="1"/>
    <col min="22" max="22" width="3.796875" style="14" bestFit="1" customWidth="1"/>
    <col min="23" max="23" width="29.296875" style="14" bestFit="1" customWidth="1"/>
    <col min="24" max="24" width="12.69921875" style="12" bestFit="1" customWidth="1"/>
    <col min="25" max="25" width="11.296875" style="53" customWidth="1"/>
    <col min="26" max="16384" width="8.796875" style="14"/>
  </cols>
  <sheetData>
    <row r="1" spans="1:25" ht="20.399999999999999" x14ac:dyDescent="0.3">
      <c r="A1" s="131" t="s">
        <v>156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3"/>
    </row>
    <row r="2" spans="1:25" ht="20.399999999999999" x14ac:dyDescent="0.3">
      <c r="A2" s="174" t="s">
        <v>2668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6"/>
    </row>
    <row r="3" spans="1:25" ht="16.2" thickBot="1" x14ac:dyDescent="0.35">
      <c r="A3" s="171" t="s">
        <v>177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3"/>
    </row>
    <row r="4" spans="1:25" ht="64.05" customHeight="1" thickBot="1" x14ac:dyDescent="0.35">
      <c r="A4" s="134" t="s">
        <v>113</v>
      </c>
      <c r="B4" s="135"/>
      <c r="C4" s="169" t="s">
        <v>245</v>
      </c>
      <c r="D4" s="55"/>
      <c r="E4" s="55"/>
      <c r="F4" s="55"/>
      <c r="G4" s="148" t="s">
        <v>2667</v>
      </c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50"/>
    </row>
    <row r="5" spans="1:25" s="15" customFormat="1" ht="76.05" customHeight="1" thickBot="1" x14ac:dyDescent="0.35">
      <c r="A5" s="136"/>
      <c r="B5" s="137"/>
      <c r="C5" s="170"/>
      <c r="D5" s="67"/>
      <c r="E5" s="67"/>
      <c r="F5" s="67"/>
      <c r="G5" s="134" t="s">
        <v>112</v>
      </c>
      <c r="H5" s="168"/>
      <c r="I5" s="145" t="s">
        <v>387</v>
      </c>
      <c r="J5" s="146"/>
      <c r="K5" s="147"/>
      <c r="L5" s="2" t="s">
        <v>2</v>
      </c>
      <c r="M5" s="155"/>
      <c r="N5" s="156"/>
      <c r="O5" s="157"/>
      <c r="P5" s="3" t="s">
        <v>3</v>
      </c>
      <c r="Q5" s="4" t="s">
        <v>198</v>
      </c>
      <c r="R5" s="138" t="s">
        <v>2643</v>
      </c>
      <c r="S5" s="139"/>
      <c r="T5" s="140"/>
      <c r="U5" s="151" t="str">
        <f>I5</f>
        <v>Абсолют Видов Организации Материи ИВО</v>
      </c>
      <c r="V5" s="146"/>
      <c r="W5" s="146"/>
      <c r="X5" s="146"/>
      <c r="Y5" s="147"/>
    </row>
    <row r="6" spans="1:25" ht="41.4" x14ac:dyDescent="0.3">
      <c r="A6" s="16">
        <v>12</v>
      </c>
      <c r="B6" s="20" t="s">
        <v>124</v>
      </c>
      <c r="C6" s="159" t="str">
        <f>C4</f>
        <v>Абсолютным Метагалактическим Субъядерным Синтезом стяжаю</v>
      </c>
      <c r="D6" s="69" t="s">
        <v>253</v>
      </c>
      <c r="E6" s="69" t="s">
        <v>157</v>
      </c>
      <c r="F6" s="56" t="s">
        <v>440</v>
      </c>
      <c r="G6" s="16">
        <v>16</v>
      </c>
      <c r="H6" s="17" t="s">
        <v>1</v>
      </c>
      <c r="I6" s="18" t="str">
        <f>D6&amp;" "&amp;E6&amp;" "&amp;F6</f>
        <v>Компакт Абсолюта ИВДИВО-Октавности До-ИВДИВО Метагалактики ИВО</v>
      </c>
      <c r="J6" s="62" t="s">
        <v>1005</v>
      </c>
      <c r="K6" s="20" t="s">
        <v>11</v>
      </c>
      <c r="L6" s="162" t="str">
        <f>L5</f>
        <v>стяж. и возж. в каждом из них</v>
      </c>
      <c r="M6" s="21">
        <v>2</v>
      </c>
      <c r="N6" s="21" t="s">
        <v>0</v>
      </c>
      <c r="O6" s="61" t="s">
        <v>1533</v>
      </c>
      <c r="P6" s="165" t="str">
        <f>P5</f>
        <v>-лионной степени капель Абсолютного Огня,</v>
      </c>
      <c r="Q6" s="152" t="str">
        <f>Q5</f>
        <v>стяжая и компактифицируя</v>
      </c>
      <c r="R6" s="95" t="s">
        <v>2059</v>
      </c>
      <c r="S6" s="24" t="s">
        <v>114</v>
      </c>
      <c r="T6" s="152" t="str">
        <f>F6</f>
        <v>ИВДИВО-Октавности До-ИВДИВО Метагалактики ИВО</v>
      </c>
      <c r="U6" s="19">
        <f>G6</f>
        <v>16</v>
      </c>
      <c r="V6" s="54" t="s">
        <v>1</v>
      </c>
      <c r="W6" s="18" t="str" cm="1">
        <f t="array" ref="W6:W21">I6:I21</f>
        <v>Компакт Абсолюта ИВДИВО-Октавности До-ИВДИВО Метагалактики ИВО</v>
      </c>
      <c r="X6" s="62" t="str">
        <f>J6</f>
        <v>137.438.953.471</v>
      </c>
      <c r="Y6" s="20" t="s">
        <v>11</v>
      </c>
    </row>
    <row r="7" spans="1:25" ht="41.4" x14ac:dyDescent="0.3">
      <c r="A7" s="25">
        <f>A6</f>
        <v>12</v>
      </c>
      <c r="B7" s="29" t="str">
        <f>B6</f>
        <v>-ый Арх</v>
      </c>
      <c r="C7" s="160"/>
      <c r="D7" s="70" t="str">
        <f>D6</f>
        <v>Компакт</v>
      </c>
      <c r="E7" s="70" t="str">
        <f>E6</f>
        <v>Абсолюта</v>
      </c>
      <c r="F7" s="57" t="str">
        <f>F$6</f>
        <v>ИВДИВО-Октавности До-ИВДИВО Метагалактики ИВО</v>
      </c>
      <c r="G7" s="25">
        <v>15</v>
      </c>
      <c r="H7" s="26" t="s">
        <v>1</v>
      </c>
      <c r="I7" s="27" t="str">
        <f t="shared" ref="I7:I21" si="0">D7&amp;" "&amp;E7&amp;" "&amp;F7</f>
        <v>Компакт Абсолюта ИВДИВО-Октавности До-ИВДИВО Метагалактики ИВО</v>
      </c>
      <c r="J7" s="63" t="s">
        <v>1038</v>
      </c>
      <c r="K7" s="29" t="s">
        <v>11</v>
      </c>
      <c r="L7" s="163"/>
      <c r="M7" s="30">
        <f>M6</f>
        <v>2</v>
      </c>
      <c r="N7" s="30" t="s">
        <v>0</v>
      </c>
      <c r="O7" s="58" t="s">
        <v>1566</v>
      </c>
      <c r="P7" s="166"/>
      <c r="Q7" s="153"/>
      <c r="R7" s="96" t="s">
        <v>2090</v>
      </c>
      <c r="S7" s="33" t="s">
        <v>115</v>
      </c>
      <c r="T7" s="153"/>
      <c r="U7" s="28">
        <f>G7</f>
        <v>15</v>
      </c>
      <c r="V7" s="99" t="str">
        <f>V6</f>
        <v>-й</v>
      </c>
      <c r="W7" s="27" t="str">
        <v>Компакт Абсолюта ИВДИВО-Октавности До-ИВДИВО Метагалактики ИВО</v>
      </c>
      <c r="X7" s="63" t="str">
        <f>J7</f>
        <v>133.143.986.175</v>
      </c>
      <c r="Y7" s="29" t="s">
        <v>11</v>
      </c>
    </row>
    <row r="8" spans="1:25" ht="41.4" x14ac:dyDescent="0.3">
      <c r="A8" s="34">
        <f t="shared" ref="A8:B21" si="1">A7</f>
        <v>12</v>
      </c>
      <c r="B8" s="38" t="s">
        <v>124</v>
      </c>
      <c r="C8" s="160"/>
      <c r="D8" s="71" t="str">
        <f t="shared" ref="D8:E21" si="2">D7</f>
        <v>Компакт</v>
      </c>
      <c r="E8" s="71" t="str">
        <f t="shared" si="2"/>
        <v>Абсолюта</v>
      </c>
      <c r="F8" s="57" t="str">
        <f t="shared" ref="F8:F21" si="3">F$6</f>
        <v>ИВДИВО-Октавности До-ИВДИВО Метагалактики ИВО</v>
      </c>
      <c r="G8" s="34">
        <v>14</v>
      </c>
      <c r="H8" s="35" t="s">
        <v>1</v>
      </c>
      <c r="I8" s="36" t="str">
        <f t="shared" si="0"/>
        <v>Компакт Абсолюта ИВДИВО-Октавности До-ИВДИВО Метагалактики ИВО</v>
      </c>
      <c r="J8" s="64" t="s">
        <v>1071</v>
      </c>
      <c r="K8" s="38" t="s">
        <v>11</v>
      </c>
      <c r="L8" s="163"/>
      <c r="M8" s="39">
        <f t="shared" ref="M8:M21" si="4">M7</f>
        <v>2</v>
      </c>
      <c r="N8" s="39" t="s">
        <v>0</v>
      </c>
      <c r="O8" s="59" t="s">
        <v>1599</v>
      </c>
      <c r="P8" s="166"/>
      <c r="Q8" s="153"/>
      <c r="R8" s="97" t="s">
        <v>2122</v>
      </c>
      <c r="S8" s="42" t="s">
        <v>116</v>
      </c>
      <c r="T8" s="153"/>
      <c r="U8" s="37">
        <f>G8</f>
        <v>14</v>
      </c>
      <c r="V8" s="100" t="str">
        <f t="shared" ref="V8:V21" si="5">V7</f>
        <v>-й</v>
      </c>
      <c r="W8" s="36" t="str">
        <v>Компакт Абсолюта ИВДИВО-Октавности До-ИВДИВО Метагалактики ИВО</v>
      </c>
      <c r="X8" s="64" t="str">
        <f>J8</f>
        <v>128.849.018.879</v>
      </c>
      <c r="Y8" s="38" t="s">
        <v>11</v>
      </c>
    </row>
    <row r="9" spans="1:25" ht="42" thickBot="1" x14ac:dyDescent="0.35">
      <c r="A9" s="43">
        <f t="shared" si="1"/>
        <v>12</v>
      </c>
      <c r="B9" s="47" t="str">
        <f t="shared" si="1"/>
        <v>-ый Арх</v>
      </c>
      <c r="C9" s="161"/>
      <c r="D9" s="72" t="str">
        <f t="shared" si="2"/>
        <v>Компакт</v>
      </c>
      <c r="E9" s="72" t="str">
        <f t="shared" si="2"/>
        <v>Абсолюта</v>
      </c>
      <c r="F9" s="57" t="str">
        <f t="shared" si="3"/>
        <v>ИВДИВО-Октавности До-ИВДИВО Метагалактики ИВО</v>
      </c>
      <c r="G9" s="43">
        <v>13</v>
      </c>
      <c r="H9" s="44" t="s">
        <v>1</v>
      </c>
      <c r="I9" s="45" t="str">
        <f t="shared" si="0"/>
        <v>Компакт Абсолюта ИВДИВО-Октавности До-ИВДИВО Метагалактики ИВО</v>
      </c>
      <c r="J9" s="65" t="s">
        <v>1104</v>
      </c>
      <c r="K9" s="47" t="s">
        <v>11</v>
      </c>
      <c r="L9" s="164"/>
      <c r="M9" s="48">
        <f t="shared" si="4"/>
        <v>2</v>
      </c>
      <c r="N9" s="48" t="s">
        <v>0</v>
      </c>
      <c r="O9" s="60" t="s">
        <v>1632</v>
      </c>
      <c r="P9" s="167"/>
      <c r="Q9" s="154"/>
      <c r="R9" s="98" t="s">
        <v>2154</v>
      </c>
      <c r="S9" s="51" t="s">
        <v>117</v>
      </c>
      <c r="T9" s="154"/>
      <c r="U9" s="46">
        <f>G9</f>
        <v>13</v>
      </c>
      <c r="V9" s="101" t="str">
        <f t="shared" si="5"/>
        <v>-й</v>
      </c>
      <c r="W9" s="45" t="str">
        <v>Компакт Абсолюта ИВДИВО-Октавности До-ИВДИВО Метагалактики ИВО</v>
      </c>
      <c r="X9" s="65" t="str">
        <f>J9</f>
        <v>124.554.051.583</v>
      </c>
      <c r="Y9" s="47" t="s">
        <v>11</v>
      </c>
    </row>
    <row r="10" spans="1:25" ht="41.4" x14ac:dyDescent="0.3">
      <c r="A10" s="16">
        <f t="shared" si="1"/>
        <v>12</v>
      </c>
      <c r="B10" s="20" t="s">
        <v>124</v>
      </c>
      <c r="C10" s="159" t="str">
        <f>C4</f>
        <v>Абсолютным Метагалактическим Субъядерным Синтезом стяжаю</v>
      </c>
      <c r="D10" s="73" t="str">
        <f t="shared" si="2"/>
        <v>Компакт</v>
      </c>
      <c r="E10" s="73" t="str">
        <f t="shared" si="2"/>
        <v>Абсолюта</v>
      </c>
      <c r="F10" s="57" t="str">
        <f t="shared" si="3"/>
        <v>ИВДИВО-Октавности До-ИВДИВО Метагалактики ИВО</v>
      </c>
      <c r="G10" s="16">
        <v>12</v>
      </c>
      <c r="H10" s="17" t="s">
        <v>1</v>
      </c>
      <c r="I10" s="18" t="str">
        <f t="shared" si="0"/>
        <v>Компакт Абсолюта ИВДИВО-Октавности До-ИВДИВО Метагалактики ИВО</v>
      </c>
      <c r="J10" s="62" t="s">
        <v>1137</v>
      </c>
      <c r="K10" s="20" t="s">
        <v>11</v>
      </c>
      <c r="L10" s="162" t="str">
        <f>L5</f>
        <v>стяж. и возж. в каждом из них</v>
      </c>
      <c r="M10" s="21">
        <f t="shared" si="4"/>
        <v>2</v>
      </c>
      <c r="N10" s="21" t="s">
        <v>0</v>
      </c>
      <c r="O10" s="61" t="s">
        <v>1665</v>
      </c>
      <c r="P10" s="165" t="str">
        <f>P5</f>
        <v>-лионной степени капель Абсолютного Огня,</v>
      </c>
      <c r="Q10" s="152" t="str">
        <f>Q5</f>
        <v>стяжая и компактифицируя</v>
      </c>
      <c r="R10" s="95" t="s">
        <v>2185</v>
      </c>
      <c r="S10" s="24" t="s">
        <v>118</v>
      </c>
      <c r="T10" s="152" t="str">
        <f>T6</f>
        <v>ИВДИВО-Октавности До-ИВДИВО Метагалактики ИВО</v>
      </c>
      <c r="U10" s="19">
        <f t="shared" ref="U10:U21" si="6">G10</f>
        <v>12</v>
      </c>
      <c r="V10" s="54" t="str">
        <f t="shared" si="5"/>
        <v>-й</v>
      </c>
      <c r="W10" s="18" t="str">
        <v>Компакт Абсолюта ИВДИВО-Октавности До-ИВДИВО Метагалактики ИВО</v>
      </c>
      <c r="X10" s="62" t="str">
        <f t="shared" ref="X10:X21" si="7">J10</f>
        <v>120.259.084.287</v>
      </c>
      <c r="Y10" s="20" t="s">
        <v>11</v>
      </c>
    </row>
    <row r="11" spans="1:25" ht="41.4" x14ac:dyDescent="0.3">
      <c r="A11" s="25">
        <f t="shared" si="1"/>
        <v>12</v>
      </c>
      <c r="B11" s="29" t="str">
        <f t="shared" si="1"/>
        <v>-ый Арх</v>
      </c>
      <c r="C11" s="189"/>
      <c r="D11" s="70" t="str">
        <f t="shared" si="2"/>
        <v>Компакт</v>
      </c>
      <c r="E11" s="70" t="str">
        <f t="shared" si="2"/>
        <v>Абсолюта</v>
      </c>
      <c r="F11" s="57" t="str">
        <f t="shared" si="3"/>
        <v>ИВДИВО-Октавности До-ИВДИВО Метагалактики ИВО</v>
      </c>
      <c r="G11" s="25">
        <v>11</v>
      </c>
      <c r="H11" s="26" t="s">
        <v>1</v>
      </c>
      <c r="I11" s="27" t="str">
        <f t="shared" si="0"/>
        <v>Компакт Абсолюта ИВДИВО-Октавности До-ИВДИВО Метагалактики ИВО</v>
      </c>
      <c r="J11" s="63" t="s">
        <v>1170</v>
      </c>
      <c r="K11" s="29" t="s">
        <v>11</v>
      </c>
      <c r="L11" s="163"/>
      <c r="M11" s="30">
        <f t="shared" si="4"/>
        <v>2</v>
      </c>
      <c r="N11" s="30" t="s">
        <v>0</v>
      </c>
      <c r="O11" s="58" t="s">
        <v>1698</v>
      </c>
      <c r="P11" s="166"/>
      <c r="Q11" s="153"/>
      <c r="R11" s="96" t="s">
        <v>2215</v>
      </c>
      <c r="S11" s="33" t="s">
        <v>119</v>
      </c>
      <c r="T11" s="153"/>
      <c r="U11" s="28">
        <f t="shared" si="6"/>
        <v>11</v>
      </c>
      <c r="V11" s="99" t="str">
        <f t="shared" si="5"/>
        <v>-й</v>
      </c>
      <c r="W11" s="27" t="str">
        <v>Компакт Абсолюта ИВДИВО-Октавности До-ИВДИВО Метагалактики ИВО</v>
      </c>
      <c r="X11" s="63" t="str">
        <f t="shared" si="7"/>
        <v>115.964.116.991</v>
      </c>
      <c r="Y11" s="29" t="s">
        <v>11</v>
      </c>
    </row>
    <row r="12" spans="1:25" ht="41.4" x14ac:dyDescent="0.3">
      <c r="A12" s="34">
        <f t="shared" si="1"/>
        <v>12</v>
      </c>
      <c r="B12" s="38" t="s">
        <v>124</v>
      </c>
      <c r="C12" s="189"/>
      <c r="D12" s="71" t="str">
        <f t="shared" si="2"/>
        <v>Компакт</v>
      </c>
      <c r="E12" s="71" t="str">
        <f t="shared" si="2"/>
        <v>Абсолюта</v>
      </c>
      <c r="F12" s="57" t="str">
        <f t="shared" si="3"/>
        <v>ИВДИВО-Октавности До-ИВДИВО Метагалактики ИВО</v>
      </c>
      <c r="G12" s="34">
        <v>10</v>
      </c>
      <c r="H12" s="35" t="s">
        <v>1</v>
      </c>
      <c r="I12" s="36" t="str">
        <f t="shared" si="0"/>
        <v>Компакт Абсолюта ИВДИВО-Октавности До-ИВДИВО Метагалактики ИВО</v>
      </c>
      <c r="J12" s="64" t="s">
        <v>1203</v>
      </c>
      <c r="K12" s="38" t="s">
        <v>11</v>
      </c>
      <c r="L12" s="163"/>
      <c r="M12" s="39">
        <f t="shared" si="4"/>
        <v>2</v>
      </c>
      <c r="N12" s="39" t="s">
        <v>0</v>
      </c>
      <c r="O12" s="59" t="s">
        <v>1731</v>
      </c>
      <c r="P12" s="166"/>
      <c r="Q12" s="153"/>
      <c r="R12" s="97" t="s">
        <v>2245</v>
      </c>
      <c r="S12" s="42" t="s">
        <v>9</v>
      </c>
      <c r="T12" s="153"/>
      <c r="U12" s="37">
        <f t="shared" si="6"/>
        <v>10</v>
      </c>
      <c r="V12" s="100" t="str">
        <f t="shared" si="5"/>
        <v>-й</v>
      </c>
      <c r="W12" s="36" t="str">
        <v>Компакт Абсолюта ИВДИВО-Октавности До-ИВДИВО Метагалактики ИВО</v>
      </c>
      <c r="X12" s="64" t="str">
        <f t="shared" si="7"/>
        <v>111.669.149.695</v>
      </c>
      <c r="Y12" s="38" t="s">
        <v>11</v>
      </c>
    </row>
    <row r="13" spans="1:25" ht="42" thickBot="1" x14ac:dyDescent="0.35">
      <c r="A13" s="43">
        <f t="shared" si="1"/>
        <v>12</v>
      </c>
      <c r="B13" s="47" t="str">
        <f t="shared" si="1"/>
        <v>-ый Арх</v>
      </c>
      <c r="C13" s="190"/>
      <c r="D13" s="72" t="str">
        <f t="shared" si="2"/>
        <v>Компакт</v>
      </c>
      <c r="E13" s="72" t="str">
        <f t="shared" si="2"/>
        <v>Абсолюта</v>
      </c>
      <c r="F13" s="57" t="str">
        <f t="shared" si="3"/>
        <v>ИВДИВО-Октавности До-ИВДИВО Метагалактики ИВО</v>
      </c>
      <c r="G13" s="43">
        <v>9</v>
      </c>
      <c r="H13" s="44" t="s">
        <v>1</v>
      </c>
      <c r="I13" s="45" t="str">
        <f t="shared" si="0"/>
        <v>Компакт Абсолюта ИВДИВО-Октавности До-ИВДИВО Метагалактики ИВО</v>
      </c>
      <c r="J13" s="65" t="s">
        <v>1236</v>
      </c>
      <c r="K13" s="47" t="s">
        <v>11</v>
      </c>
      <c r="L13" s="164"/>
      <c r="M13" s="48">
        <f t="shared" si="4"/>
        <v>2</v>
      </c>
      <c r="N13" s="48" t="s">
        <v>0</v>
      </c>
      <c r="O13" s="60" t="s">
        <v>1764</v>
      </c>
      <c r="P13" s="167"/>
      <c r="Q13" s="154"/>
      <c r="R13" s="98" t="s">
        <v>2275</v>
      </c>
      <c r="S13" s="51" t="s">
        <v>120</v>
      </c>
      <c r="T13" s="154"/>
      <c r="U13" s="46">
        <f t="shared" si="6"/>
        <v>9</v>
      </c>
      <c r="V13" s="101" t="str">
        <f t="shared" si="5"/>
        <v>-й</v>
      </c>
      <c r="W13" s="45" t="str">
        <v>Компакт Абсолюта ИВДИВО-Октавности До-ИВДИВО Метагалактики ИВО</v>
      </c>
      <c r="X13" s="65" t="str">
        <f t="shared" si="7"/>
        <v>107.374.182.399</v>
      </c>
      <c r="Y13" s="47" t="s">
        <v>11</v>
      </c>
    </row>
    <row r="14" spans="1:25" ht="41.4" x14ac:dyDescent="0.3">
      <c r="A14" s="16">
        <f t="shared" si="1"/>
        <v>12</v>
      </c>
      <c r="B14" s="20" t="s">
        <v>124</v>
      </c>
      <c r="C14" s="191" t="str">
        <f>C6</f>
        <v>Абсолютным Метагалактическим Субъядерным Синтезом стяжаю</v>
      </c>
      <c r="D14" s="73" t="str">
        <f t="shared" si="2"/>
        <v>Компакт</v>
      </c>
      <c r="E14" s="73" t="str">
        <f t="shared" si="2"/>
        <v>Абсолюта</v>
      </c>
      <c r="F14" s="57" t="str">
        <f t="shared" si="3"/>
        <v>ИВДИВО-Октавности До-ИВДИВО Метагалактики ИВО</v>
      </c>
      <c r="G14" s="16">
        <v>8</v>
      </c>
      <c r="H14" s="17" t="s">
        <v>1</v>
      </c>
      <c r="I14" s="18" t="str">
        <f t="shared" si="0"/>
        <v>Компакт Абсолюта ИВДИВО-Октавности До-ИВДИВО Метагалактики ИВО</v>
      </c>
      <c r="J14" s="62" t="s">
        <v>1269</v>
      </c>
      <c r="K14" s="20" t="s">
        <v>11</v>
      </c>
      <c r="L14" s="162" t="str">
        <f>L5</f>
        <v>стяж. и возж. в каждом из них</v>
      </c>
      <c r="M14" s="21">
        <f t="shared" si="4"/>
        <v>2</v>
      </c>
      <c r="N14" s="21" t="s">
        <v>0</v>
      </c>
      <c r="O14" s="61" t="s">
        <v>1797</v>
      </c>
      <c r="P14" s="165" t="str">
        <f>P5</f>
        <v>-лионной степени капель Абсолютного Огня,</v>
      </c>
      <c r="Q14" s="152" t="str">
        <f>Q5</f>
        <v>стяжая и компактифицируя</v>
      </c>
      <c r="R14" s="95" t="s">
        <v>2305</v>
      </c>
      <c r="S14" s="24" t="s">
        <v>8</v>
      </c>
      <c r="T14" s="152" t="str">
        <f>T6</f>
        <v>ИВДИВО-Октавности До-ИВДИВО Метагалактики ИВО</v>
      </c>
      <c r="U14" s="19">
        <f t="shared" si="6"/>
        <v>8</v>
      </c>
      <c r="V14" s="54" t="str">
        <f t="shared" si="5"/>
        <v>-й</v>
      </c>
      <c r="W14" s="18" t="str">
        <v>Компакт Абсолюта ИВДИВО-Октавности До-ИВДИВО Метагалактики ИВО</v>
      </c>
      <c r="X14" s="62" t="str">
        <f t="shared" si="7"/>
        <v>103.079.215.103</v>
      </c>
      <c r="Y14" s="20" t="s">
        <v>11</v>
      </c>
    </row>
    <row r="15" spans="1:25" ht="41.4" x14ac:dyDescent="0.3">
      <c r="A15" s="25">
        <f t="shared" si="1"/>
        <v>12</v>
      </c>
      <c r="B15" s="29" t="str">
        <f t="shared" si="1"/>
        <v>-ый Арх</v>
      </c>
      <c r="C15" s="160"/>
      <c r="D15" s="70" t="str">
        <f t="shared" si="2"/>
        <v>Компакт</v>
      </c>
      <c r="E15" s="70" t="str">
        <f t="shared" si="2"/>
        <v>Абсолюта</v>
      </c>
      <c r="F15" s="57" t="str">
        <f t="shared" si="3"/>
        <v>ИВДИВО-Октавности До-ИВДИВО Метагалактики ИВО</v>
      </c>
      <c r="G15" s="25">
        <v>7</v>
      </c>
      <c r="H15" s="26" t="s">
        <v>1</v>
      </c>
      <c r="I15" s="27" t="str">
        <f t="shared" si="0"/>
        <v>Компакт Абсолюта ИВДИВО-Октавности До-ИВДИВО Метагалактики ИВО</v>
      </c>
      <c r="J15" s="63" t="s">
        <v>1302</v>
      </c>
      <c r="K15" s="29" t="s">
        <v>11</v>
      </c>
      <c r="L15" s="163"/>
      <c r="M15" s="30">
        <f t="shared" si="4"/>
        <v>2</v>
      </c>
      <c r="N15" s="30" t="s">
        <v>0</v>
      </c>
      <c r="O15" s="58" t="s">
        <v>1830</v>
      </c>
      <c r="P15" s="166"/>
      <c r="Q15" s="153"/>
      <c r="R15" s="96" t="s">
        <v>2335</v>
      </c>
      <c r="S15" s="33" t="s">
        <v>7</v>
      </c>
      <c r="T15" s="153"/>
      <c r="U15" s="28">
        <f t="shared" si="6"/>
        <v>7</v>
      </c>
      <c r="V15" s="99" t="str">
        <f t="shared" si="5"/>
        <v>-й</v>
      </c>
      <c r="W15" s="27" t="str">
        <v>Компакт Абсолюта ИВДИВО-Октавности До-ИВДИВО Метагалактики ИВО</v>
      </c>
      <c r="X15" s="63" t="str">
        <f t="shared" si="7"/>
        <v>98.784.247.807</v>
      </c>
      <c r="Y15" s="29" t="s">
        <v>11</v>
      </c>
    </row>
    <row r="16" spans="1:25" ht="41.4" x14ac:dyDescent="0.3">
      <c r="A16" s="34">
        <f t="shared" si="1"/>
        <v>12</v>
      </c>
      <c r="B16" s="38" t="s">
        <v>124</v>
      </c>
      <c r="C16" s="160"/>
      <c r="D16" s="71" t="str">
        <f t="shared" si="2"/>
        <v>Компакт</v>
      </c>
      <c r="E16" s="71" t="str">
        <f t="shared" si="2"/>
        <v>Абсолюта</v>
      </c>
      <c r="F16" s="57" t="str">
        <f t="shared" si="3"/>
        <v>ИВДИВО-Октавности До-ИВДИВО Метагалактики ИВО</v>
      </c>
      <c r="G16" s="34">
        <v>6</v>
      </c>
      <c r="H16" s="35" t="s">
        <v>1</v>
      </c>
      <c r="I16" s="36" t="str">
        <f t="shared" si="0"/>
        <v>Компакт Абсолюта ИВДИВО-Октавности До-ИВДИВО Метагалактики ИВО</v>
      </c>
      <c r="J16" s="64" t="s">
        <v>1335</v>
      </c>
      <c r="K16" s="38" t="s">
        <v>11</v>
      </c>
      <c r="L16" s="163"/>
      <c r="M16" s="39">
        <f t="shared" si="4"/>
        <v>2</v>
      </c>
      <c r="N16" s="39" t="s">
        <v>0</v>
      </c>
      <c r="O16" s="59" t="s">
        <v>1863</v>
      </c>
      <c r="P16" s="166"/>
      <c r="Q16" s="153"/>
      <c r="R16" s="97" t="s">
        <v>2365</v>
      </c>
      <c r="S16" s="42" t="s">
        <v>6</v>
      </c>
      <c r="T16" s="153"/>
      <c r="U16" s="37">
        <f t="shared" si="6"/>
        <v>6</v>
      </c>
      <c r="V16" s="100" t="str">
        <f t="shared" si="5"/>
        <v>-й</v>
      </c>
      <c r="W16" s="36" t="str">
        <v>Компакт Абсолюта ИВДИВО-Октавности До-ИВДИВО Метагалактики ИВО</v>
      </c>
      <c r="X16" s="64" t="str">
        <f t="shared" si="7"/>
        <v>94.489.280.511</v>
      </c>
      <c r="Y16" s="38" t="s">
        <v>11</v>
      </c>
    </row>
    <row r="17" spans="1:25" ht="41.4" x14ac:dyDescent="0.3">
      <c r="A17" s="43">
        <f t="shared" si="1"/>
        <v>12</v>
      </c>
      <c r="B17" s="47" t="str">
        <f t="shared" si="1"/>
        <v>-ый Арх</v>
      </c>
      <c r="C17" s="161"/>
      <c r="D17" s="72" t="str">
        <f t="shared" si="2"/>
        <v>Компакт</v>
      </c>
      <c r="E17" s="72" t="str">
        <f t="shared" si="2"/>
        <v>Абсолюта</v>
      </c>
      <c r="F17" s="57" t="str">
        <f t="shared" si="3"/>
        <v>ИВДИВО-Октавности До-ИВДИВО Метагалактики ИВО</v>
      </c>
      <c r="G17" s="43">
        <v>5</v>
      </c>
      <c r="H17" s="44" t="s">
        <v>1</v>
      </c>
      <c r="I17" s="45" t="str">
        <f t="shared" si="0"/>
        <v>Компакт Абсолюта ИВДИВО-Октавности До-ИВДИВО Метагалактики ИВО</v>
      </c>
      <c r="J17" s="65" t="s">
        <v>1368</v>
      </c>
      <c r="K17" s="47" t="s">
        <v>11</v>
      </c>
      <c r="L17" s="164"/>
      <c r="M17" s="48">
        <f t="shared" si="4"/>
        <v>2</v>
      </c>
      <c r="N17" s="48" t="s">
        <v>0</v>
      </c>
      <c r="O17" s="60" t="s">
        <v>1896</v>
      </c>
      <c r="P17" s="167"/>
      <c r="Q17" s="154"/>
      <c r="R17" s="98" t="s">
        <v>2395</v>
      </c>
      <c r="S17" s="51" t="s">
        <v>121</v>
      </c>
      <c r="T17" s="154"/>
      <c r="U17" s="46">
        <f t="shared" si="6"/>
        <v>5</v>
      </c>
      <c r="V17" s="101" t="str">
        <f t="shared" si="5"/>
        <v>-й</v>
      </c>
      <c r="W17" s="45" t="str">
        <v>Компакт Абсолюта ИВДИВО-Октавности До-ИВДИВО Метагалактики ИВО</v>
      </c>
      <c r="X17" s="65" t="str">
        <f t="shared" si="7"/>
        <v>90.194.313.215</v>
      </c>
      <c r="Y17" s="47" t="s">
        <v>11</v>
      </c>
    </row>
    <row r="18" spans="1:25" ht="41.4" x14ac:dyDescent="0.3">
      <c r="A18" s="16">
        <f t="shared" si="1"/>
        <v>12</v>
      </c>
      <c r="B18" s="20" t="s">
        <v>124</v>
      </c>
      <c r="C18" s="159" t="str">
        <f>C4</f>
        <v>Абсолютным Метагалактическим Субъядерным Синтезом стяжаю</v>
      </c>
      <c r="D18" s="73" t="str">
        <f t="shared" si="2"/>
        <v>Компакт</v>
      </c>
      <c r="E18" s="73" t="str">
        <f t="shared" si="2"/>
        <v>Абсолюта</v>
      </c>
      <c r="F18" s="57" t="str">
        <f t="shared" si="3"/>
        <v>ИВДИВО-Октавности До-ИВДИВО Метагалактики ИВО</v>
      </c>
      <c r="G18" s="16">
        <v>4</v>
      </c>
      <c r="H18" s="17" t="s">
        <v>1</v>
      </c>
      <c r="I18" s="18" t="str">
        <f t="shared" si="0"/>
        <v>Компакт Абсолюта ИВДИВО-Октавности До-ИВДИВО Метагалактики ИВО</v>
      </c>
      <c r="J18" s="62" t="s">
        <v>1401</v>
      </c>
      <c r="K18" s="20" t="s">
        <v>11</v>
      </c>
      <c r="L18" s="162" t="str">
        <f>L5</f>
        <v>стяж. и возж. в каждом из них</v>
      </c>
      <c r="M18" s="21">
        <f t="shared" si="4"/>
        <v>2</v>
      </c>
      <c r="N18" s="21" t="s">
        <v>0</v>
      </c>
      <c r="O18" s="61" t="s">
        <v>1929</v>
      </c>
      <c r="P18" s="165" t="str">
        <f>P5</f>
        <v>-лионной степени капель Абсолютного Огня,</v>
      </c>
      <c r="Q18" s="152" t="str">
        <f>Q5</f>
        <v>стяжая и компактифицируя</v>
      </c>
      <c r="R18" s="95" t="s">
        <v>2425</v>
      </c>
      <c r="S18" s="24" t="s">
        <v>5</v>
      </c>
      <c r="T18" s="152" t="str">
        <f>T6</f>
        <v>ИВДИВО-Октавности До-ИВДИВО Метагалактики ИВО</v>
      </c>
      <c r="U18" s="19">
        <f t="shared" si="6"/>
        <v>4</v>
      </c>
      <c r="V18" s="54" t="str">
        <f t="shared" si="5"/>
        <v>-й</v>
      </c>
      <c r="W18" s="18" t="str">
        <v>Компакт Абсолюта ИВДИВО-Октавности До-ИВДИВО Метагалактики ИВО</v>
      </c>
      <c r="X18" s="62" t="str">
        <f t="shared" si="7"/>
        <v>85.899.345.919</v>
      </c>
      <c r="Y18" s="20" t="s">
        <v>11</v>
      </c>
    </row>
    <row r="19" spans="1:25" ht="41.4" x14ac:dyDescent="0.3">
      <c r="A19" s="25">
        <f t="shared" si="1"/>
        <v>12</v>
      </c>
      <c r="B19" s="29" t="str">
        <f t="shared" si="1"/>
        <v>-ый Арх</v>
      </c>
      <c r="C19" s="189"/>
      <c r="D19" s="70" t="str">
        <f t="shared" si="2"/>
        <v>Компакт</v>
      </c>
      <c r="E19" s="70" t="str">
        <f t="shared" si="2"/>
        <v>Абсолюта</v>
      </c>
      <c r="F19" s="57" t="str">
        <f t="shared" si="3"/>
        <v>ИВДИВО-Октавности До-ИВДИВО Метагалактики ИВО</v>
      </c>
      <c r="G19" s="25">
        <v>3</v>
      </c>
      <c r="H19" s="26" t="s">
        <v>1</v>
      </c>
      <c r="I19" s="27" t="str">
        <f t="shared" si="0"/>
        <v>Компакт Абсолюта ИВДИВО-Октавности До-ИВДИВО Метагалактики ИВО</v>
      </c>
      <c r="J19" s="63" t="s">
        <v>1434</v>
      </c>
      <c r="K19" s="29" t="s">
        <v>11</v>
      </c>
      <c r="L19" s="163"/>
      <c r="M19" s="30">
        <f t="shared" si="4"/>
        <v>2</v>
      </c>
      <c r="N19" s="30" t="s">
        <v>0</v>
      </c>
      <c r="O19" s="58" t="s">
        <v>1962</v>
      </c>
      <c r="P19" s="166"/>
      <c r="Q19" s="153"/>
      <c r="R19" s="96" t="s">
        <v>2455</v>
      </c>
      <c r="S19" s="33" t="s">
        <v>4</v>
      </c>
      <c r="T19" s="153"/>
      <c r="U19" s="28">
        <f t="shared" si="6"/>
        <v>3</v>
      </c>
      <c r="V19" s="99" t="str">
        <f t="shared" si="5"/>
        <v>-й</v>
      </c>
      <c r="W19" s="27" t="str">
        <v>Компакт Абсолюта ИВДИВО-Октавности До-ИВДИВО Метагалактики ИВО</v>
      </c>
      <c r="X19" s="63" t="str">
        <f t="shared" si="7"/>
        <v>81.604.378.623</v>
      </c>
      <c r="Y19" s="29" t="s">
        <v>11</v>
      </c>
    </row>
    <row r="20" spans="1:25" ht="41.4" x14ac:dyDescent="0.3">
      <c r="A20" s="34">
        <f t="shared" si="1"/>
        <v>12</v>
      </c>
      <c r="B20" s="38" t="s">
        <v>124</v>
      </c>
      <c r="C20" s="189"/>
      <c r="D20" s="71" t="str">
        <f t="shared" si="2"/>
        <v>Компакт</v>
      </c>
      <c r="E20" s="71" t="str">
        <f t="shared" si="2"/>
        <v>Абсолюта</v>
      </c>
      <c r="F20" s="57" t="str">
        <f t="shared" si="3"/>
        <v>ИВДИВО-Октавности До-ИВДИВО Метагалактики ИВО</v>
      </c>
      <c r="G20" s="34">
        <v>2</v>
      </c>
      <c r="H20" s="35" t="s">
        <v>1</v>
      </c>
      <c r="I20" s="36" t="str">
        <f t="shared" si="0"/>
        <v>Компакт Абсолюта ИВДИВО-Октавности До-ИВДИВО Метагалактики ИВО</v>
      </c>
      <c r="J20" s="64" t="s">
        <v>1467</v>
      </c>
      <c r="K20" s="38" t="s">
        <v>11</v>
      </c>
      <c r="L20" s="163"/>
      <c r="M20" s="39">
        <f t="shared" si="4"/>
        <v>2</v>
      </c>
      <c r="N20" s="39" t="s">
        <v>0</v>
      </c>
      <c r="O20" s="59" t="s">
        <v>1995</v>
      </c>
      <c r="P20" s="166"/>
      <c r="Q20" s="153"/>
      <c r="R20" s="97" t="s">
        <v>2485</v>
      </c>
      <c r="S20" s="42" t="s">
        <v>12</v>
      </c>
      <c r="T20" s="153"/>
      <c r="U20" s="37">
        <f t="shared" si="6"/>
        <v>2</v>
      </c>
      <c r="V20" s="100" t="str">
        <f t="shared" si="5"/>
        <v>-й</v>
      </c>
      <c r="W20" s="36" t="str">
        <v>Компакт Абсолюта ИВДИВО-Октавности До-ИВДИВО Метагалактики ИВО</v>
      </c>
      <c r="X20" s="64" t="str">
        <f t="shared" si="7"/>
        <v>77.309.411.327</v>
      </c>
      <c r="Y20" s="38" t="s">
        <v>11</v>
      </c>
    </row>
    <row r="21" spans="1:25" ht="42" thickBot="1" x14ac:dyDescent="0.35">
      <c r="A21" s="43">
        <f t="shared" si="1"/>
        <v>12</v>
      </c>
      <c r="B21" s="47" t="str">
        <f t="shared" si="1"/>
        <v>-ый Арх</v>
      </c>
      <c r="C21" s="190"/>
      <c r="D21" s="74" t="str">
        <f t="shared" si="2"/>
        <v>Компакт</v>
      </c>
      <c r="E21" s="74" t="str">
        <f t="shared" si="2"/>
        <v>Абсолюта</v>
      </c>
      <c r="F21" s="68" t="str">
        <f t="shared" si="3"/>
        <v>ИВДИВО-Октавности До-ИВДИВО Метагалактики ИВО</v>
      </c>
      <c r="G21" s="43">
        <v>1</v>
      </c>
      <c r="H21" s="44" t="s">
        <v>1</v>
      </c>
      <c r="I21" s="13" t="str">
        <f t="shared" si="0"/>
        <v>Компакт Абсолюта ИВДИВО-Октавности До-ИВДИВО Метагалактики ИВО</v>
      </c>
      <c r="J21" s="65" t="s">
        <v>1500</v>
      </c>
      <c r="K21" s="47" t="s">
        <v>11</v>
      </c>
      <c r="L21" s="164"/>
      <c r="M21" s="48">
        <f t="shared" si="4"/>
        <v>2</v>
      </c>
      <c r="N21" s="48" t="s">
        <v>0</v>
      </c>
      <c r="O21" s="60" t="s">
        <v>2028</v>
      </c>
      <c r="P21" s="167"/>
      <c r="Q21" s="154"/>
      <c r="R21" s="98" t="s">
        <v>2515</v>
      </c>
      <c r="S21" s="51" t="s">
        <v>13</v>
      </c>
      <c r="T21" s="154"/>
      <c r="U21" s="46">
        <f t="shared" si="6"/>
        <v>1</v>
      </c>
      <c r="V21" s="101" t="str">
        <f t="shared" si="5"/>
        <v>-й</v>
      </c>
      <c r="W21" s="13" t="str">
        <v>Компакт Абсолюта ИВДИВО-Октавности До-ИВДИВО Метагалактики ИВО</v>
      </c>
      <c r="X21" s="65" t="str">
        <f t="shared" si="7"/>
        <v>73.014.444.031</v>
      </c>
      <c r="Y21" s="47" t="s">
        <v>11</v>
      </c>
    </row>
    <row r="22" spans="1:25" ht="18.600000000000001" thickBot="1" x14ac:dyDescent="0.35">
      <c r="A22" s="195" t="s">
        <v>2651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7"/>
    </row>
    <row r="23" spans="1:25" ht="16.2" thickBot="1" x14ac:dyDescent="0.35"/>
    <row r="24" spans="1:25" ht="20.399999999999999" x14ac:dyDescent="0.3">
      <c r="A24" s="110" t="s">
        <v>158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2"/>
    </row>
    <row r="25" spans="1:25" ht="17.399999999999999" x14ac:dyDescent="0.3">
      <c r="A25" s="113" t="s">
        <v>495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5"/>
    </row>
    <row r="26" spans="1:25" ht="18" x14ac:dyDescent="0.35">
      <c r="A26" s="116" t="s">
        <v>385</v>
      </c>
      <c r="B26" s="117"/>
      <c r="C26" s="126" t="s">
        <v>740</v>
      </c>
      <c r="D26" s="126"/>
      <c r="E26" s="126"/>
      <c r="F26" s="126"/>
      <c r="G26" s="126"/>
      <c r="H26" s="126"/>
      <c r="I26" s="126"/>
      <c r="J26" s="141" t="s">
        <v>442</v>
      </c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2"/>
    </row>
    <row r="27" spans="1:25" ht="18.600000000000001" thickBot="1" x14ac:dyDescent="0.4">
      <c r="A27" s="118" t="s">
        <v>386</v>
      </c>
      <c r="B27" s="119"/>
      <c r="C27" s="130" t="s">
        <v>2548</v>
      </c>
      <c r="D27" s="130"/>
      <c r="E27" s="130"/>
      <c r="F27" s="130"/>
      <c r="G27" s="130"/>
      <c r="H27" s="130"/>
      <c r="I27" s="130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4"/>
    </row>
    <row r="29" spans="1:25" ht="16.2" thickBot="1" x14ac:dyDescent="0.35"/>
    <row r="30" spans="1:25" ht="20.399999999999999" x14ac:dyDescent="0.3">
      <c r="A30" s="131" t="s">
        <v>438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3"/>
    </row>
    <row r="31" spans="1:25" ht="17.399999999999999" x14ac:dyDescent="0.3">
      <c r="A31" s="192" t="s">
        <v>441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4"/>
    </row>
    <row r="32" spans="1:25" ht="18" customHeight="1" x14ac:dyDescent="0.3">
      <c r="A32" s="127" t="s">
        <v>2769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9"/>
    </row>
    <row r="33" spans="1:21" ht="18" customHeight="1" x14ac:dyDescent="0.3">
      <c r="A33" s="127" t="s">
        <v>2770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9"/>
    </row>
    <row r="34" spans="1:21" ht="18" customHeight="1" x14ac:dyDescent="0.3">
      <c r="A34" s="127" t="s">
        <v>2771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9"/>
    </row>
    <row r="35" spans="1:21" ht="19.05" customHeight="1" thickBot="1" x14ac:dyDescent="0.35">
      <c r="A35" s="186" t="s">
        <v>2772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8"/>
    </row>
  </sheetData>
  <mergeCells count="45">
    <mergeCell ref="T18:T21"/>
    <mergeCell ref="A35:U35"/>
    <mergeCell ref="A25:U25"/>
    <mergeCell ref="A26:B26"/>
    <mergeCell ref="C26:I26"/>
    <mergeCell ref="J26:U27"/>
    <mergeCell ref="A27:B27"/>
    <mergeCell ref="C27:I27"/>
    <mergeCell ref="A30:U30"/>
    <mergeCell ref="A31:U31"/>
    <mergeCell ref="A32:U32"/>
    <mergeCell ref="A33:U33"/>
    <mergeCell ref="A34:U34"/>
    <mergeCell ref="A24:U24"/>
    <mergeCell ref="A22:Y22"/>
    <mergeCell ref="C18:C21"/>
    <mergeCell ref="T14:T17"/>
    <mergeCell ref="C10:C13"/>
    <mergeCell ref="L10:L13"/>
    <mergeCell ref="P10:P13"/>
    <mergeCell ref="Q10:Q13"/>
    <mergeCell ref="T10:T13"/>
    <mergeCell ref="L18:L21"/>
    <mergeCell ref="P18:P21"/>
    <mergeCell ref="Q18:Q21"/>
    <mergeCell ref="C6:C9"/>
    <mergeCell ref="L6:L9"/>
    <mergeCell ref="P6:P9"/>
    <mergeCell ref="Q6:Q9"/>
    <mergeCell ref="C14:C17"/>
    <mergeCell ref="L14:L17"/>
    <mergeCell ref="P14:P17"/>
    <mergeCell ref="Q14:Q17"/>
    <mergeCell ref="T6:T9"/>
    <mergeCell ref="A1:Y1"/>
    <mergeCell ref="A2:Y2"/>
    <mergeCell ref="A3:Y3"/>
    <mergeCell ref="M5:O5"/>
    <mergeCell ref="R5:T5"/>
    <mergeCell ref="U5:Y5"/>
    <mergeCell ref="A4:B5"/>
    <mergeCell ref="C4:C5"/>
    <mergeCell ref="G4:Y4"/>
    <mergeCell ref="G5:H5"/>
    <mergeCell ref="I5:K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A44F3-06F7-0B49-9D81-F771E7D91DEB}">
  <dimension ref="A1:Y35"/>
  <sheetViews>
    <sheetView zoomScale="80" zoomScaleNormal="80" workbookViewId="0">
      <selection sqref="A1:XFD1"/>
    </sheetView>
  </sheetViews>
  <sheetFormatPr defaultColWidth="8.796875" defaultRowHeight="15.6" x14ac:dyDescent="0.3"/>
  <cols>
    <col min="1" max="1" width="3.796875" style="14" bestFit="1" customWidth="1"/>
    <col min="2" max="2" width="7.5" style="14" customWidth="1"/>
    <col min="3" max="3" width="16.796875" style="14" customWidth="1"/>
    <col min="4" max="4" width="18.69921875" style="14" hidden="1" customWidth="1"/>
    <col min="5" max="5" width="15.69921875" style="14" hidden="1" customWidth="1"/>
    <col min="6" max="6" width="24.69921875" style="14" hidden="1" customWidth="1"/>
    <col min="7" max="7" width="3.796875" style="14" bestFit="1" customWidth="1"/>
    <col min="8" max="8" width="3.19921875" style="14" bestFit="1" customWidth="1"/>
    <col min="9" max="9" width="26" style="14" customWidth="1"/>
    <col min="10" max="10" width="12.69921875" style="9" bestFit="1" customWidth="1"/>
    <col min="11" max="11" width="10.796875" style="14" customWidth="1"/>
    <col min="12" max="12" width="11.19921875" style="14" customWidth="1"/>
    <col min="13" max="13" width="4" style="14" bestFit="1" customWidth="1"/>
    <col min="14" max="14" width="2.19921875" style="14" bestFit="1" customWidth="1"/>
    <col min="15" max="15" width="12.69921875" style="9" bestFit="1" customWidth="1"/>
    <col min="16" max="16" width="12.296875" style="14" customWidth="1"/>
    <col min="17" max="17" width="17.296875" style="14" customWidth="1"/>
    <col min="18" max="18" width="12.69921875" style="9" bestFit="1" customWidth="1"/>
    <col min="19" max="19" width="9.796875" style="14" bestFit="1" customWidth="1"/>
    <col min="20" max="20" width="12.796875" style="11" customWidth="1"/>
    <col min="21" max="21" width="4.19921875" style="14" bestFit="1" customWidth="1"/>
    <col min="22" max="22" width="3.796875" style="14" bestFit="1" customWidth="1"/>
    <col min="23" max="23" width="29.296875" style="14" bestFit="1" customWidth="1"/>
    <col min="24" max="24" width="11.19921875" style="12" bestFit="1" customWidth="1"/>
    <col min="25" max="25" width="11.296875" style="53" customWidth="1"/>
    <col min="26" max="16384" width="8.796875" style="14"/>
  </cols>
  <sheetData>
    <row r="1" spans="1:25" ht="20.399999999999999" x14ac:dyDescent="0.3">
      <c r="A1" s="131" t="s">
        <v>443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3"/>
    </row>
    <row r="2" spans="1:25" ht="20.399999999999999" x14ac:dyDescent="0.3">
      <c r="A2" s="174" t="s">
        <v>2670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6"/>
    </row>
    <row r="3" spans="1:25" ht="16.2" thickBot="1" x14ac:dyDescent="0.35">
      <c r="A3" s="171" t="s">
        <v>177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3"/>
    </row>
    <row r="4" spans="1:25" ht="64.05" customHeight="1" thickBot="1" x14ac:dyDescent="0.35">
      <c r="A4" s="134" t="s">
        <v>113</v>
      </c>
      <c r="B4" s="135"/>
      <c r="C4" s="169" t="s">
        <v>245</v>
      </c>
      <c r="D4" s="55"/>
      <c r="E4" s="55"/>
      <c r="F4" s="55"/>
      <c r="G4" s="148" t="s">
        <v>2669</v>
      </c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50"/>
    </row>
    <row r="5" spans="1:25" s="15" customFormat="1" ht="76.05" customHeight="1" thickBot="1" x14ac:dyDescent="0.35">
      <c r="A5" s="136"/>
      <c r="B5" s="137"/>
      <c r="C5" s="170"/>
      <c r="D5" s="67"/>
      <c r="E5" s="67"/>
      <c r="F5" s="67"/>
      <c r="G5" s="134" t="s">
        <v>112</v>
      </c>
      <c r="H5" s="168"/>
      <c r="I5" s="145" t="s">
        <v>387</v>
      </c>
      <c r="J5" s="146"/>
      <c r="K5" s="147"/>
      <c r="L5" s="2" t="s">
        <v>2</v>
      </c>
      <c r="M5" s="155"/>
      <c r="N5" s="156"/>
      <c r="O5" s="157"/>
      <c r="P5" s="3" t="s">
        <v>3</v>
      </c>
      <c r="Q5" s="4" t="s">
        <v>198</v>
      </c>
      <c r="R5" s="138" t="s">
        <v>2643</v>
      </c>
      <c r="S5" s="139"/>
      <c r="T5" s="140"/>
      <c r="U5" s="151" t="str">
        <f>I5</f>
        <v>Абсолют Видов Организации Материи ИВО</v>
      </c>
      <c r="V5" s="146"/>
      <c r="W5" s="146"/>
      <c r="X5" s="146"/>
      <c r="Y5" s="147"/>
    </row>
    <row r="6" spans="1:25" ht="41.4" x14ac:dyDescent="0.3">
      <c r="A6" s="16">
        <v>13</v>
      </c>
      <c r="B6" s="20" t="s">
        <v>124</v>
      </c>
      <c r="C6" s="159" t="str">
        <f>C4</f>
        <v>Абсолютным Метагалактическим Субъядерным Синтезом стяжаю</v>
      </c>
      <c r="D6" s="69" t="s">
        <v>253</v>
      </c>
      <c r="E6" s="69" t="s">
        <v>157</v>
      </c>
      <c r="F6" s="56" t="s">
        <v>439</v>
      </c>
      <c r="G6" s="16">
        <v>16</v>
      </c>
      <c r="H6" s="17" t="s">
        <v>1</v>
      </c>
      <c r="I6" s="18" t="str">
        <f>D6&amp;" "&amp;E6&amp;" "&amp;F6</f>
        <v>Компакт Абсолюта Высоких ИВДИВО-Октавности Ре-ИВДИВО Метагалактики Бытия ИВО</v>
      </c>
      <c r="J6" s="62" t="s">
        <v>1006</v>
      </c>
      <c r="K6" s="20" t="s">
        <v>11</v>
      </c>
      <c r="L6" s="162" t="str">
        <f>L5</f>
        <v>стяж. и возж. в каждом из них</v>
      </c>
      <c r="M6" s="21">
        <v>2</v>
      </c>
      <c r="N6" s="21" t="s">
        <v>0</v>
      </c>
      <c r="O6" s="61" t="s">
        <v>1534</v>
      </c>
      <c r="P6" s="165" t="str">
        <f>P5</f>
        <v>-лионной степени капель Абсолютного Огня,</v>
      </c>
      <c r="Q6" s="152" t="str">
        <f>Q5</f>
        <v>стяжая и компактифицируя</v>
      </c>
      <c r="R6" s="95" t="s">
        <v>2060</v>
      </c>
      <c r="S6" s="24" t="s">
        <v>114</v>
      </c>
      <c r="T6" s="152" t="str">
        <f>F6</f>
        <v>Высоких ИВДИВО-Октавности Ре-ИВДИВО Метагалактики Бытия ИВО</v>
      </c>
      <c r="U6" s="19">
        <f>G6</f>
        <v>16</v>
      </c>
      <c r="V6" s="54" t="s">
        <v>1</v>
      </c>
      <c r="W6" s="18" t="str" cm="1">
        <f t="array" ref="W6:W21">I6:I21</f>
        <v>Компакт Абсолюта Высоких ИВДИВО-Октавности Ре-ИВДИВО Метагалактики Бытия ИВО</v>
      </c>
      <c r="X6" s="62" t="str">
        <f>J6</f>
        <v>549.755.813.887</v>
      </c>
      <c r="Y6" s="20" t="s">
        <v>11</v>
      </c>
    </row>
    <row r="7" spans="1:25" ht="41.4" x14ac:dyDescent="0.3">
      <c r="A7" s="25">
        <f>A6</f>
        <v>13</v>
      </c>
      <c r="B7" s="29" t="str">
        <f>B6</f>
        <v>-ый Арх</v>
      </c>
      <c r="C7" s="160"/>
      <c r="D7" s="70" t="str">
        <f>D6</f>
        <v>Компакт</v>
      </c>
      <c r="E7" s="70" t="str">
        <f>E6</f>
        <v>Абсолюта</v>
      </c>
      <c r="F7" s="57" t="str">
        <f>F$6</f>
        <v>Высоких ИВДИВО-Октавности Ре-ИВДИВО Метагалактики Бытия ИВО</v>
      </c>
      <c r="G7" s="25">
        <v>15</v>
      </c>
      <c r="H7" s="26" t="s">
        <v>1</v>
      </c>
      <c r="I7" s="27" t="str">
        <f t="shared" ref="I7:I21" si="0">D7&amp;" "&amp;E7&amp;" "&amp;F7</f>
        <v>Компакт Абсолюта Высоких ИВДИВО-Октавности Ре-ИВДИВО Метагалактики Бытия ИВО</v>
      </c>
      <c r="J7" s="63" t="s">
        <v>1039</v>
      </c>
      <c r="K7" s="29" t="s">
        <v>11</v>
      </c>
      <c r="L7" s="163"/>
      <c r="M7" s="30">
        <f>M6</f>
        <v>2</v>
      </c>
      <c r="N7" s="30" t="s">
        <v>0</v>
      </c>
      <c r="O7" s="58" t="s">
        <v>1567</v>
      </c>
      <c r="P7" s="166"/>
      <c r="Q7" s="153"/>
      <c r="R7" s="96" t="s">
        <v>2091</v>
      </c>
      <c r="S7" s="33" t="s">
        <v>115</v>
      </c>
      <c r="T7" s="153"/>
      <c r="U7" s="28">
        <f>G7</f>
        <v>15</v>
      </c>
      <c r="V7" s="99" t="str">
        <f>V6</f>
        <v>-й</v>
      </c>
      <c r="W7" s="27" t="str">
        <v>Компакт Абсолюта Высоких ИВДИВО-Октавности Ре-ИВДИВО Метагалактики Бытия ИВО</v>
      </c>
      <c r="X7" s="63" t="str">
        <f>J7</f>
        <v>532.575.944.703</v>
      </c>
      <c r="Y7" s="29" t="s">
        <v>11</v>
      </c>
    </row>
    <row r="8" spans="1:25" ht="41.4" x14ac:dyDescent="0.3">
      <c r="A8" s="34">
        <f t="shared" ref="A8:B21" si="1">A7</f>
        <v>13</v>
      </c>
      <c r="B8" s="38" t="s">
        <v>124</v>
      </c>
      <c r="C8" s="160"/>
      <c r="D8" s="71" t="str">
        <f t="shared" ref="D8:E21" si="2">D7</f>
        <v>Компакт</v>
      </c>
      <c r="E8" s="71" t="str">
        <f t="shared" si="2"/>
        <v>Абсолюта</v>
      </c>
      <c r="F8" s="57" t="str">
        <f t="shared" ref="F8:F21" si="3">F$6</f>
        <v>Высоких ИВДИВО-Октавности Ре-ИВДИВО Метагалактики Бытия ИВО</v>
      </c>
      <c r="G8" s="34">
        <v>14</v>
      </c>
      <c r="H8" s="35" t="s">
        <v>1</v>
      </c>
      <c r="I8" s="36" t="str">
        <f t="shared" si="0"/>
        <v>Компакт Абсолюта Высоких ИВДИВО-Октавности Ре-ИВДИВО Метагалактики Бытия ИВО</v>
      </c>
      <c r="J8" s="64" t="s">
        <v>1072</v>
      </c>
      <c r="K8" s="38" t="s">
        <v>11</v>
      </c>
      <c r="L8" s="163"/>
      <c r="M8" s="39">
        <f t="shared" ref="M8:M21" si="4">M7</f>
        <v>2</v>
      </c>
      <c r="N8" s="39" t="s">
        <v>0</v>
      </c>
      <c r="O8" s="59" t="s">
        <v>1600</v>
      </c>
      <c r="P8" s="166"/>
      <c r="Q8" s="153"/>
      <c r="R8" s="97" t="s">
        <v>2123</v>
      </c>
      <c r="S8" s="42" t="s">
        <v>116</v>
      </c>
      <c r="T8" s="153"/>
      <c r="U8" s="37">
        <f>G8</f>
        <v>14</v>
      </c>
      <c r="V8" s="100" t="str">
        <f t="shared" ref="V8:V21" si="5">V7</f>
        <v>-й</v>
      </c>
      <c r="W8" s="36" t="str">
        <v>Компакт Абсолюта Высоких ИВДИВО-Октавности Ре-ИВДИВО Метагалактики Бытия ИВО</v>
      </c>
      <c r="X8" s="64" t="str">
        <f>J8</f>
        <v>515.396.075.519</v>
      </c>
      <c r="Y8" s="38" t="s">
        <v>11</v>
      </c>
    </row>
    <row r="9" spans="1:25" ht="42" thickBot="1" x14ac:dyDescent="0.35">
      <c r="A9" s="43">
        <f t="shared" si="1"/>
        <v>13</v>
      </c>
      <c r="B9" s="47" t="str">
        <f t="shared" si="1"/>
        <v>-ый Арх</v>
      </c>
      <c r="C9" s="161"/>
      <c r="D9" s="72" t="str">
        <f t="shared" si="2"/>
        <v>Компакт</v>
      </c>
      <c r="E9" s="72" t="str">
        <f t="shared" si="2"/>
        <v>Абсолюта</v>
      </c>
      <c r="F9" s="57" t="str">
        <f t="shared" si="3"/>
        <v>Высоких ИВДИВО-Октавности Ре-ИВДИВО Метагалактики Бытия ИВО</v>
      </c>
      <c r="G9" s="43">
        <v>13</v>
      </c>
      <c r="H9" s="44" t="s">
        <v>1</v>
      </c>
      <c r="I9" s="45" t="str">
        <f t="shared" si="0"/>
        <v>Компакт Абсолюта Высоких ИВДИВО-Октавности Ре-ИВДИВО Метагалактики Бытия ИВО</v>
      </c>
      <c r="J9" s="65" t="s">
        <v>1105</v>
      </c>
      <c r="K9" s="47" t="s">
        <v>11</v>
      </c>
      <c r="L9" s="164"/>
      <c r="M9" s="48">
        <f t="shared" si="4"/>
        <v>2</v>
      </c>
      <c r="N9" s="48" t="s">
        <v>0</v>
      </c>
      <c r="O9" s="60" t="s">
        <v>1633</v>
      </c>
      <c r="P9" s="167"/>
      <c r="Q9" s="154"/>
      <c r="R9" s="98" t="s">
        <v>2155</v>
      </c>
      <c r="S9" s="51" t="s">
        <v>117</v>
      </c>
      <c r="T9" s="154"/>
      <c r="U9" s="46">
        <f>G9</f>
        <v>13</v>
      </c>
      <c r="V9" s="101" t="str">
        <f t="shared" si="5"/>
        <v>-й</v>
      </c>
      <c r="W9" s="45" t="str">
        <v>Компакт Абсолюта Высоких ИВДИВО-Октавности Ре-ИВДИВО Метагалактики Бытия ИВО</v>
      </c>
      <c r="X9" s="65" t="str">
        <f>J9</f>
        <v>498.216.206.335</v>
      </c>
      <c r="Y9" s="47" t="s">
        <v>11</v>
      </c>
    </row>
    <row r="10" spans="1:25" ht="41.4" x14ac:dyDescent="0.3">
      <c r="A10" s="16">
        <f t="shared" si="1"/>
        <v>13</v>
      </c>
      <c r="B10" s="20" t="s">
        <v>124</v>
      </c>
      <c r="C10" s="159" t="str">
        <f>C4</f>
        <v>Абсолютным Метагалактическим Субъядерным Синтезом стяжаю</v>
      </c>
      <c r="D10" s="73" t="str">
        <f t="shared" si="2"/>
        <v>Компакт</v>
      </c>
      <c r="E10" s="73" t="str">
        <f t="shared" si="2"/>
        <v>Абсолюта</v>
      </c>
      <c r="F10" s="57" t="str">
        <f t="shared" si="3"/>
        <v>Высоких ИВДИВО-Октавности Ре-ИВДИВО Метагалактики Бытия ИВО</v>
      </c>
      <c r="G10" s="16">
        <v>12</v>
      </c>
      <c r="H10" s="17" t="s">
        <v>1</v>
      </c>
      <c r="I10" s="18" t="str">
        <f t="shared" si="0"/>
        <v>Компакт Абсолюта Высоких ИВДИВО-Октавности Ре-ИВДИВО Метагалактики Бытия ИВО</v>
      </c>
      <c r="J10" s="62" t="s">
        <v>1138</v>
      </c>
      <c r="K10" s="20" t="s">
        <v>11</v>
      </c>
      <c r="L10" s="162" t="str">
        <f>L5</f>
        <v>стяж. и возж. в каждом из них</v>
      </c>
      <c r="M10" s="21">
        <f t="shared" si="4"/>
        <v>2</v>
      </c>
      <c r="N10" s="21" t="s">
        <v>0</v>
      </c>
      <c r="O10" s="61" t="s">
        <v>1666</v>
      </c>
      <c r="P10" s="165" t="str">
        <f>P5</f>
        <v>-лионной степени капель Абсолютного Огня,</v>
      </c>
      <c r="Q10" s="152" t="str">
        <f>Q5</f>
        <v>стяжая и компактифицируя</v>
      </c>
      <c r="R10" s="95" t="s">
        <v>2186</v>
      </c>
      <c r="S10" s="24" t="s">
        <v>118</v>
      </c>
      <c r="T10" s="152" t="str">
        <f>T6</f>
        <v>Высоких ИВДИВО-Октавности Ре-ИВДИВО Метагалактики Бытия ИВО</v>
      </c>
      <c r="U10" s="19">
        <f t="shared" ref="U10:U21" si="6">G10</f>
        <v>12</v>
      </c>
      <c r="V10" s="54" t="str">
        <f t="shared" si="5"/>
        <v>-й</v>
      </c>
      <c r="W10" s="18" t="str">
        <v>Компакт Абсолюта Высоких ИВДИВО-Октавности Ре-ИВДИВО Метагалактики Бытия ИВО</v>
      </c>
      <c r="X10" s="62" t="str">
        <f t="shared" ref="X10:X21" si="7">J10</f>
        <v>481.036.337.151</v>
      </c>
      <c r="Y10" s="20" t="s">
        <v>11</v>
      </c>
    </row>
    <row r="11" spans="1:25" ht="41.4" x14ac:dyDescent="0.3">
      <c r="A11" s="25">
        <f t="shared" si="1"/>
        <v>13</v>
      </c>
      <c r="B11" s="29" t="str">
        <f t="shared" si="1"/>
        <v>-ый Арх</v>
      </c>
      <c r="C11" s="189"/>
      <c r="D11" s="70" t="str">
        <f t="shared" si="2"/>
        <v>Компакт</v>
      </c>
      <c r="E11" s="70" t="str">
        <f t="shared" si="2"/>
        <v>Абсолюта</v>
      </c>
      <c r="F11" s="57" t="str">
        <f t="shared" si="3"/>
        <v>Высоких ИВДИВО-Октавности Ре-ИВДИВО Метагалактики Бытия ИВО</v>
      </c>
      <c r="G11" s="25">
        <v>11</v>
      </c>
      <c r="H11" s="26" t="s">
        <v>1</v>
      </c>
      <c r="I11" s="27" t="str">
        <f t="shared" si="0"/>
        <v>Компакт Абсолюта Высоких ИВДИВО-Октавности Ре-ИВДИВО Метагалактики Бытия ИВО</v>
      </c>
      <c r="J11" s="63" t="s">
        <v>1171</v>
      </c>
      <c r="K11" s="29" t="s">
        <v>11</v>
      </c>
      <c r="L11" s="163"/>
      <c r="M11" s="30">
        <f t="shared" si="4"/>
        <v>2</v>
      </c>
      <c r="N11" s="30" t="s">
        <v>0</v>
      </c>
      <c r="O11" s="58" t="s">
        <v>1699</v>
      </c>
      <c r="P11" s="166"/>
      <c r="Q11" s="153"/>
      <c r="R11" s="96" t="s">
        <v>2216</v>
      </c>
      <c r="S11" s="33" t="s">
        <v>119</v>
      </c>
      <c r="T11" s="153"/>
      <c r="U11" s="28">
        <f t="shared" si="6"/>
        <v>11</v>
      </c>
      <c r="V11" s="99" t="str">
        <f t="shared" si="5"/>
        <v>-й</v>
      </c>
      <c r="W11" s="27" t="str">
        <v>Компакт Абсолюта Высоких ИВДИВО-Октавности Ре-ИВДИВО Метагалактики Бытия ИВО</v>
      </c>
      <c r="X11" s="63" t="str">
        <f t="shared" si="7"/>
        <v>463.856.467.967</v>
      </c>
      <c r="Y11" s="29" t="s">
        <v>11</v>
      </c>
    </row>
    <row r="12" spans="1:25" ht="41.4" x14ac:dyDescent="0.3">
      <c r="A12" s="34">
        <f t="shared" si="1"/>
        <v>13</v>
      </c>
      <c r="B12" s="38" t="s">
        <v>124</v>
      </c>
      <c r="C12" s="189"/>
      <c r="D12" s="71" t="str">
        <f t="shared" si="2"/>
        <v>Компакт</v>
      </c>
      <c r="E12" s="71" t="str">
        <f t="shared" si="2"/>
        <v>Абсолюта</v>
      </c>
      <c r="F12" s="57" t="str">
        <f t="shared" si="3"/>
        <v>Высоких ИВДИВО-Октавности Ре-ИВДИВО Метагалактики Бытия ИВО</v>
      </c>
      <c r="G12" s="34">
        <v>10</v>
      </c>
      <c r="H12" s="35" t="s">
        <v>1</v>
      </c>
      <c r="I12" s="36" t="str">
        <f t="shared" si="0"/>
        <v>Компакт Абсолюта Высоких ИВДИВО-Октавности Ре-ИВДИВО Метагалактики Бытия ИВО</v>
      </c>
      <c r="J12" s="64" t="s">
        <v>1204</v>
      </c>
      <c r="K12" s="38" t="s">
        <v>11</v>
      </c>
      <c r="L12" s="163"/>
      <c r="M12" s="39">
        <f t="shared" si="4"/>
        <v>2</v>
      </c>
      <c r="N12" s="39" t="s">
        <v>0</v>
      </c>
      <c r="O12" s="59" t="s">
        <v>1732</v>
      </c>
      <c r="P12" s="166"/>
      <c r="Q12" s="153"/>
      <c r="R12" s="97" t="s">
        <v>2246</v>
      </c>
      <c r="S12" s="42" t="s">
        <v>9</v>
      </c>
      <c r="T12" s="153"/>
      <c r="U12" s="37">
        <f t="shared" si="6"/>
        <v>10</v>
      </c>
      <c r="V12" s="100" t="str">
        <f t="shared" si="5"/>
        <v>-й</v>
      </c>
      <c r="W12" s="36" t="str">
        <v>Компакт Абсолюта Высоких ИВДИВО-Октавности Ре-ИВДИВО Метагалактики Бытия ИВО</v>
      </c>
      <c r="X12" s="64" t="str">
        <f t="shared" si="7"/>
        <v>446.676.598.783</v>
      </c>
      <c r="Y12" s="38" t="s">
        <v>11</v>
      </c>
    </row>
    <row r="13" spans="1:25" ht="42" thickBot="1" x14ac:dyDescent="0.35">
      <c r="A13" s="43">
        <f t="shared" si="1"/>
        <v>13</v>
      </c>
      <c r="B13" s="47" t="str">
        <f t="shared" si="1"/>
        <v>-ый Арх</v>
      </c>
      <c r="C13" s="190"/>
      <c r="D13" s="72" t="str">
        <f t="shared" si="2"/>
        <v>Компакт</v>
      </c>
      <c r="E13" s="72" t="str">
        <f t="shared" si="2"/>
        <v>Абсолюта</v>
      </c>
      <c r="F13" s="57" t="str">
        <f t="shared" si="3"/>
        <v>Высоких ИВДИВО-Октавности Ре-ИВДИВО Метагалактики Бытия ИВО</v>
      </c>
      <c r="G13" s="43">
        <v>9</v>
      </c>
      <c r="H13" s="44" t="s">
        <v>1</v>
      </c>
      <c r="I13" s="45" t="str">
        <f t="shared" si="0"/>
        <v>Компакт Абсолюта Высоких ИВДИВО-Октавности Ре-ИВДИВО Метагалактики Бытия ИВО</v>
      </c>
      <c r="J13" s="65" t="s">
        <v>1237</v>
      </c>
      <c r="K13" s="47" t="s">
        <v>11</v>
      </c>
      <c r="L13" s="164"/>
      <c r="M13" s="48">
        <f t="shared" si="4"/>
        <v>2</v>
      </c>
      <c r="N13" s="48" t="s">
        <v>0</v>
      </c>
      <c r="O13" s="60" t="s">
        <v>1765</v>
      </c>
      <c r="P13" s="167"/>
      <c r="Q13" s="154"/>
      <c r="R13" s="98" t="s">
        <v>2276</v>
      </c>
      <c r="S13" s="51" t="s">
        <v>120</v>
      </c>
      <c r="T13" s="154"/>
      <c r="U13" s="46">
        <f t="shared" si="6"/>
        <v>9</v>
      </c>
      <c r="V13" s="101" t="str">
        <f t="shared" si="5"/>
        <v>-й</v>
      </c>
      <c r="W13" s="45" t="str">
        <v>Компакт Абсолюта Высоких ИВДИВО-Октавности Ре-ИВДИВО Метагалактики Бытия ИВО</v>
      </c>
      <c r="X13" s="65" t="str">
        <f t="shared" si="7"/>
        <v>429.496.729.599</v>
      </c>
      <c r="Y13" s="47" t="s">
        <v>11</v>
      </c>
    </row>
    <row r="14" spans="1:25" ht="41.4" x14ac:dyDescent="0.3">
      <c r="A14" s="16">
        <f t="shared" si="1"/>
        <v>13</v>
      </c>
      <c r="B14" s="20" t="s">
        <v>124</v>
      </c>
      <c r="C14" s="191" t="str">
        <f>C6</f>
        <v>Абсолютным Метагалактическим Субъядерным Синтезом стяжаю</v>
      </c>
      <c r="D14" s="73" t="str">
        <f t="shared" si="2"/>
        <v>Компакт</v>
      </c>
      <c r="E14" s="73" t="str">
        <f t="shared" si="2"/>
        <v>Абсолюта</v>
      </c>
      <c r="F14" s="57" t="str">
        <f t="shared" si="3"/>
        <v>Высоких ИВДИВО-Октавности Ре-ИВДИВО Метагалактики Бытия ИВО</v>
      </c>
      <c r="G14" s="16">
        <v>8</v>
      </c>
      <c r="H14" s="17" t="s">
        <v>1</v>
      </c>
      <c r="I14" s="18" t="str">
        <f t="shared" si="0"/>
        <v>Компакт Абсолюта Высоких ИВДИВО-Октавности Ре-ИВДИВО Метагалактики Бытия ИВО</v>
      </c>
      <c r="J14" s="62" t="s">
        <v>1270</v>
      </c>
      <c r="K14" s="20" t="s">
        <v>11</v>
      </c>
      <c r="L14" s="162" t="str">
        <f>L5</f>
        <v>стяж. и возж. в каждом из них</v>
      </c>
      <c r="M14" s="21">
        <f t="shared" si="4"/>
        <v>2</v>
      </c>
      <c r="N14" s="21" t="s">
        <v>0</v>
      </c>
      <c r="O14" s="61" t="s">
        <v>1798</v>
      </c>
      <c r="P14" s="165" t="str">
        <f>P5</f>
        <v>-лионной степени капель Абсолютного Огня,</v>
      </c>
      <c r="Q14" s="152" t="str">
        <f>Q5</f>
        <v>стяжая и компактифицируя</v>
      </c>
      <c r="R14" s="95" t="s">
        <v>2306</v>
      </c>
      <c r="S14" s="24" t="s">
        <v>8</v>
      </c>
      <c r="T14" s="152" t="str">
        <f>T6</f>
        <v>Высоких ИВДИВО-Октавности Ре-ИВДИВО Метагалактики Бытия ИВО</v>
      </c>
      <c r="U14" s="19">
        <f t="shared" si="6"/>
        <v>8</v>
      </c>
      <c r="V14" s="54" t="str">
        <f t="shared" si="5"/>
        <v>-й</v>
      </c>
      <c r="W14" s="18" t="str">
        <v>Компакт Абсолюта Высоких ИВДИВО-Октавности Ре-ИВДИВО Метагалактики Бытия ИВО</v>
      </c>
      <c r="X14" s="62" t="str">
        <f t="shared" si="7"/>
        <v>412.316.860.415</v>
      </c>
      <c r="Y14" s="20" t="s">
        <v>11</v>
      </c>
    </row>
    <row r="15" spans="1:25" ht="41.4" x14ac:dyDescent="0.3">
      <c r="A15" s="25">
        <f t="shared" si="1"/>
        <v>13</v>
      </c>
      <c r="B15" s="29" t="str">
        <f t="shared" si="1"/>
        <v>-ый Арх</v>
      </c>
      <c r="C15" s="160"/>
      <c r="D15" s="70" t="str">
        <f t="shared" si="2"/>
        <v>Компакт</v>
      </c>
      <c r="E15" s="70" t="str">
        <f t="shared" si="2"/>
        <v>Абсолюта</v>
      </c>
      <c r="F15" s="57" t="str">
        <f t="shared" si="3"/>
        <v>Высоких ИВДИВО-Октавности Ре-ИВДИВО Метагалактики Бытия ИВО</v>
      </c>
      <c r="G15" s="25">
        <v>7</v>
      </c>
      <c r="H15" s="26" t="s">
        <v>1</v>
      </c>
      <c r="I15" s="27" t="str">
        <f t="shared" si="0"/>
        <v>Компакт Абсолюта Высоких ИВДИВО-Октавности Ре-ИВДИВО Метагалактики Бытия ИВО</v>
      </c>
      <c r="J15" s="63" t="s">
        <v>1303</v>
      </c>
      <c r="K15" s="29" t="s">
        <v>11</v>
      </c>
      <c r="L15" s="163"/>
      <c r="M15" s="30">
        <f t="shared" si="4"/>
        <v>2</v>
      </c>
      <c r="N15" s="30" t="s">
        <v>0</v>
      </c>
      <c r="O15" s="58" t="s">
        <v>1831</v>
      </c>
      <c r="P15" s="166"/>
      <c r="Q15" s="153"/>
      <c r="R15" s="96" t="s">
        <v>2336</v>
      </c>
      <c r="S15" s="33" t="s">
        <v>7</v>
      </c>
      <c r="T15" s="153"/>
      <c r="U15" s="28">
        <f t="shared" si="6"/>
        <v>7</v>
      </c>
      <c r="V15" s="99" t="str">
        <f t="shared" si="5"/>
        <v>-й</v>
      </c>
      <c r="W15" s="27" t="str">
        <v>Компакт Абсолюта Высоких ИВДИВО-Октавности Ре-ИВДИВО Метагалактики Бытия ИВО</v>
      </c>
      <c r="X15" s="63" t="str">
        <f t="shared" si="7"/>
        <v>395.136.991.231</v>
      </c>
      <c r="Y15" s="29" t="s">
        <v>11</v>
      </c>
    </row>
    <row r="16" spans="1:25" ht="41.4" x14ac:dyDescent="0.3">
      <c r="A16" s="34">
        <f t="shared" si="1"/>
        <v>13</v>
      </c>
      <c r="B16" s="38" t="s">
        <v>124</v>
      </c>
      <c r="C16" s="160"/>
      <c r="D16" s="71" t="str">
        <f t="shared" si="2"/>
        <v>Компакт</v>
      </c>
      <c r="E16" s="71" t="str">
        <f t="shared" si="2"/>
        <v>Абсолюта</v>
      </c>
      <c r="F16" s="57" t="str">
        <f t="shared" si="3"/>
        <v>Высоких ИВДИВО-Октавности Ре-ИВДИВО Метагалактики Бытия ИВО</v>
      </c>
      <c r="G16" s="34">
        <v>6</v>
      </c>
      <c r="H16" s="35" t="s">
        <v>1</v>
      </c>
      <c r="I16" s="36" t="str">
        <f t="shared" si="0"/>
        <v>Компакт Абсолюта Высоких ИВДИВО-Октавности Ре-ИВДИВО Метагалактики Бытия ИВО</v>
      </c>
      <c r="J16" s="64" t="s">
        <v>1336</v>
      </c>
      <c r="K16" s="38" t="s">
        <v>11</v>
      </c>
      <c r="L16" s="163"/>
      <c r="M16" s="39">
        <f t="shared" si="4"/>
        <v>2</v>
      </c>
      <c r="N16" s="39" t="s">
        <v>0</v>
      </c>
      <c r="O16" s="59" t="s">
        <v>1864</v>
      </c>
      <c r="P16" s="166"/>
      <c r="Q16" s="153"/>
      <c r="R16" s="97" t="s">
        <v>2366</v>
      </c>
      <c r="S16" s="42" t="s">
        <v>6</v>
      </c>
      <c r="T16" s="153"/>
      <c r="U16" s="37">
        <f t="shared" si="6"/>
        <v>6</v>
      </c>
      <c r="V16" s="100" t="str">
        <f t="shared" si="5"/>
        <v>-й</v>
      </c>
      <c r="W16" s="36" t="str">
        <v>Компакт Абсолюта Высоких ИВДИВО-Октавности Ре-ИВДИВО Метагалактики Бытия ИВО</v>
      </c>
      <c r="X16" s="64" t="str">
        <f t="shared" si="7"/>
        <v>377.957.122.047</v>
      </c>
      <c r="Y16" s="38" t="s">
        <v>11</v>
      </c>
    </row>
    <row r="17" spans="1:25" ht="41.4" x14ac:dyDescent="0.3">
      <c r="A17" s="43">
        <f t="shared" si="1"/>
        <v>13</v>
      </c>
      <c r="B17" s="47" t="str">
        <f t="shared" si="1"/>
        <v>-ый Арх</v>
      </c>
      <c r="C17" s="161"/>
      <c r="D17" s="72" t="str">
        <f t="shared" si="2"/>
        <v>Компакт</v>
      </c>
      <c r="E17" s="72" t="str">
        <f t="shared" si="2"/>
        <v>Абсолюта</v>
      </c>
      <c r="F17" s="57" t="str">
        <f t="shared" si="3"/>
        <v>Высоких ИВДИВО-Октавности Ре-ИВДИВО Метагалактики Бытия ИВО</v>
      </c>
      <c r="G17" s="43">
        <v>5</v>
      </c>
      <c r="H17" s="44" t="s">
        <v>1</v>
      </c>
      <c r="I17" s="45" t="str">
        <f t="shared" si="0"/>
        <v>Компакт Абсолюта Высоких ИВДИВО-Октавности Ре-ИВДИВО Метагалактики Бытия ИВО</v>
      </c>
      <c r="J17" s="65" t="s">
        <v>1369</v>
      </c>
      <c r="K17" s="47" t="s">
        <v>11</v>
      </c>
      <c r="L17" s="164"/>
      <c r="M17" s="48">
        <f t="shared" si="4"/>
        <v>2</v>
      </c>
      <c r="N17" s="48" t="s">
        <v>0</v>
      </c>
      <c r="O17" s="60" t="s">
        <v>1897</v>
      </c>
      <c r="P17" s="167"/>
      <c r="Q17" s="154"/>
      <c r="R17" s="98" t="s">
        <v>2396</v>
      </c>
      <c r="S17" s="51" t="s">
        <v>121</v>
      </c>
      <c r="T17" s="154"/>
      <c r="U17" s="46">
        <f t="shared" si="6"/>
        <v>5</v>
      </c>
      <c r="V17" s="101" t="str">
        <f t="shared" si="5"/>
        <v>-й</v>
      </c>
      <c r="W17" s="45" t="str">
        <v>Компакт Абсолюта Высоких ИВДИВО-Октавности Ре-ИВДИВО Метагалактики Бытия ИВО</v>
      </c>
      <c r="X17" s="65" t="str">
        <f t="shared" si="7"/>
        <v>360.777.252.863</v>
      </c>
      <c r="Y17" s="47" t="s">
        <v>11</v>
      </c>
    </row>
    <row r="18" spans="1:25" ht="41.4" x14ac:dyDescent="0.3">
      <c r="A18" s="16">
        <f t="shared" si="1"/>
        <v>13</v>
      </c>
      <c r="B18" s="20" t="s">
        <v>124</v>
      </c>
      <c r="C18" s="159" t="str">
        <f>C4</f>
        <v>Абсолютным Метагалактическим Субъядерным Синтезом стяжаю</v>
      </c>
      <c r="D18" s="73" t="str">
        <f t="shared" si="2"/>
        <v>Компакт</v>
      </c>
      <c r="E18" s="73" t="str">
        <f t="shared" si="2"/>
        <v>Абсолюта</v>
      </c>
      <c r="F18" s="57" t="str">
        <f t="shared" si="3"/>
        <v>Высоких ИВДИВО-Октавности Ре-ИВДИВО Метагалактики Бытия ИВО</v>
      </c>
      <c r="G18" s="16">
        <v>4</v>
      </c>
      <c r="H18" s="17" t="s">
        <v>1</v>
      </c>
      <c r="I18" s="18" t="str">
        <f t="shared" si="0"/>
        <v>Компакт Абсолюта Высоких ИВДИВО-Октавности Ре-ИВДИВО Метагалактики Бытия ИВО</v>
      </c>
      <c r="J18" s="62" t="s">
        <v>1402</v>
      </c>
      <c r="K18" s="20" t="s">
        <v>11</v>
      </c>
      <c r="L18" s="162" t="str">
        <f>L5</f>
        <v>стяж. и возж. в каждом из них</v>
      </c>
      <c r="M18" s="21">
        <f t="shared" si="4"/>
        <v>2</v>
      </c>
      <c r="N18" s="21" t="s">
        <v>0</v>
      </c>
      <c r="O18" s="61" t="s">
        <v>1930</v>
      </c>
      <c r="P18" s="165" t="str">
        <f>P5</f>
        <v>-лионной степени капель Абсолютного Огня,</v>
      </c>
      <c r="Q18" s="152" t="str">
        <f>Q5</f>
        <v>стяжая и компактифицируя</v>
      </c>
      <c r="R18" s="95" t="s">
        <v>2426</v>
      </c>
      <c r="S18" s="24" t="s">
        <v>5</v>
      </c>
      <c r="T18" s="152" t="str">
        <f>T6</f>
        <v>Высоких ИВДИВО-Октавности Ре-ИВДИВО Метагалактики Бытия ИВО</v>
      </c>
      <c r="U18" s="19">
        <f t="shared" si="6"/>
        <v>4</v>
      </c>
      <c r="V18" s="54" t="str">
        <f t="shared" si="5"/>
        <v>-й</v>
      </c>
      <c r="W18" s="18" t="str">
        <v>Компакт Абсолюта Высоких ИВДИВО-Октавности Ре-ИВДИВО Метагалактики Бытия ИВО</v>
      </c>
      <c r="X18" s="62" t="str">
        <f t="shared" si="7"/>
        <v>343.597.383.679</v>
      </c>
      <c r="Y18" s="20" t="s">
        <v>11</v>
      </c>
    </row>
    <row r="19" spans="1:25" ht="41.4" x14ac:dyDescent="0.3">
      <c r="A19" s="25">
        <f t="shared" si="1"/>
        <v>13</v>
      </c>
      <c r="B19" s="29" t="str">
        <f t="shared" si="1"/>
        <v>-ый Арх</v>
      </c>
      <c r="C19" s="189"/>
      <c r="D19" s="70" t="str">
        <f t="shared" si="2"/>
        <v>Компакт</v>
      </c>
      <c r="E19" s="70" t="str">
        <f t="shared" si="2"/>
        <v>Абсолюта</v>
      </c>
      <c r="F19" s="57" t="str">
        <f t="shared" si="3"/>
        <v>Высоких ИВДИВО-Октавности Ре-ИВДИВО Метагалактики Бытия ИВО</v>
      </c>
      <c r="G19" s="25">
        <v>3</v>
      </c>
      <c r="H19" s="26" t="s">
        <v>1</v>
      </c>
      <c r="I19" s="27" t="str">
        <f t="shared" si="0"/>
        <v>Компакт Абсолюта Высоких ИВДИВО-Октавности Ре-ИВДИВО Метагалактики Бытия ИВО</v>
      </c>
      <c r="J19" s="63" t="s">
        <v>1435</v>
      </c>
      <c r="K19" s="29" t="s">
        <v>11</v>
      </c>
      <c r="L19" s="163"/>
      <c r="M19" s="30">
        <f t="shared" si="4"/>
        <v>2</v>
      </c>
      <c r="N19" s="30" t="s">
        <v>0</v>
      </c>
      <c r="O19" s="58" t="s">
        <v>1963</v>
      </c>
      <c r="P19" s="166"/>
      <c r="Q19" s="153"/>
      <c r="R19" s="96" t="s">
        <v>2456</v>
      </c>
      <c r="S19" s="33" t="s">
        <v>4</v>
      </c>
      <c r="T19" s="153"/>
      <c r="U19" s="28">
        <f t="shared" si="6"/>
        <v>3</v>
      </c>
      <c r="V19" s="99" t="str">
        <f t="shared" si="5"/>
        <v>-й</v>
      </c>
      <c r="W19" s="27" t="str">
        <v>Компакт Абсолюта Высоких ИВДИВО-Октавности Ре-ИВДИВО Метагалактики Бытия ИВО</v>
      </c>
      <c r="X19" s="63" t="str">
        <f t="shared" si="7"/>
        <v>326.417.514.495</v>
      </c>
      <c r="Y19" s="29" t="s">
        <v>11</v>
      </c>
    </row>
    <row r="20" spans="1:25" ht="41.4" x14ac:dyDescent="0.3">
      <c r="A20" s="34">
        <f t="shared" si="1"/>
        <v>13</v>
      </c>
      <c r="B20" s="38" t="s">
        <v>124</v>
      </c>
      <c r="C20" s="189"/>
      <c r="D20" s="71" t="str">
        <f t="shared" si="2"/>
        <v>Компакт</v>
      </c>
      <c r="E20" s="71" t="str">
        <f t="shared" si="2"/>
        <v>Абсолюта</v>
      </c>
      <c r="F20" s="57" t="str">
        <f t="shared" si="3"/>
        <v>Высоких ИВДИВО-Октавности Ре-ИВДИВО Метагалактики Бытия ИВО</v>
      </c>
      <c r="G20" s="34">
        <v>2</v>
      </c>
      <c r="H20" s="35" t="s">
        <v>1</v>
      </c>
      <c r="I20" s="36" t="str">
        <f t="shared" si="0"/>
        <v>Компакт Абсолюта Высоких ИВДИВО-Октавности Ре-ИВДИВО Метагалактики Бытия ИВО</v>
      </c>
      <c r="J20" s="64" t="s">
        <v>1468</v>
      </c>
      <c r="K20" s="38" t="s">
        <v>11</v>
      </c>
      <c r="L20" s="163"/>
      <c r="M20" s="39">
        <f t="shared" si="4"/>
        <v>2</v>
      </c>
      <c r="N20" s="39" t="s">
        <v>0</v>
      </c>
      <c r="O20" s="59" t="s">
        <v>1996</v>
      </c>
      <c r="P20" s="166"/>
      <c r="Q20" s="153"/>
      <c r="R20" s="97" t="s">
        <v>2486</v>
      </c>
      <c r="S20" s="42" t="s">
        <v>12</v>
      </c>
      <c r="T20" s="153"/>
      <c r="U20" s="37">
        <f t="shared" si="6"/>
        <v>2</v>
      </c>
      <c r="V20" s="100" t="str">
        <f t="shared" si="5"/>
        <v>-й</v>
      </c>
      <c r="W20" s="36" t="str">
        <v>Компакт Абсолюта Высоких ИВДИВО-Октавности Ре-ИВДИВО Метагалактики Бытия ИВО</v>
      </c>
      <c r="X20" s="64" t="str">
        <f t="shared" si="7"/>
        <v>309.237.645.311</v>
      </c>
      <c r="Y20" s="38" t="s">
        <v>11</v>
      </c>
    </row>
    <row r="21" spans="1:25" ht="42" thickBot="1" x14ac:dyDescent="0.35">
      <c r="A21" s="43">
        <f t="shared" si="1"/>
        <v>13</v>
      </c>
      <c r="B21" s="47" t="str">
        <f t="shared" si="1"/>
        <v>-ый Арх</v>
      </c>
      <c r="C21" s="190"/>
      <c r="D21" s="74" t="str">
        <f t="shared" si="2"/>
        <v>Компакт</v>
      </c>
      <c r="E21" s="74" t="str">
        <f t="shared" si="2"/>
        <v>Абсолюта</v>
      </c>
      <c r="F21" s="68" t="str">
        <f t="shared" si="3"/>
        <v>Высоких ИВДИВО-Октавности Ре-ИВДИВО Метагалактики Бытия ИВО</v>
      </c>
      <c r="G21" s="43">
        <v>1</v>
      </c>
      <c r="H21" s="44" t="s">
        <v>1</v>
      </c>
      <c r="I21" s="13" t="str">
        <f t="shared" si="0"/>
        <v>Компакт Абсолюта Высоких ИВДИВО-Октавности Ре-ИВДИВО Метагалактики Бытия ИВО</v>
      </c>
      <c r="J21" s="65" t="s">
        <v>1501</v>
      </c>
      <c r="K21" s="47" t="s">
        <v>11</v>
      </c>
      <c r="L21" s="164"/>
      <c r="M21" s="48">
        <f t="shared" si="4"/>
        <v>2</v>
      </c>
      <c r="N21" s="48" t="s">
        <v>0</v>
      </c>
      <c r="O21" s="60" t="s">
        <v>2029</v>
      </c>
      <c r="P21" s="167"/>
      <c r="Q21" s="154"/>
      <c r="R21" s="98" t="s">
        <v>2516</v>
      </c>
      <c r="S21" s="51" t="s">
        <v>13</v>
      </c>
      <c r="T21" s="154"/>
      <c r="U21" s="46">
        <f t="shared" si="6"/>
        <v>1</v>
      </c>
      <c r="V21" s="101" t="str">
        <f t="shared" si="5"/>
        <v>-й</v>
      </c>
      <c r="W21" s="13" t="str">
        <v>Компакт Абсолюта Высоких ИВДИВО-Октавности Ре-ИВДИВО Метагалактики Бытия ИВО</v>
      </c>
      <c r="X21" s="65" t="str">
        <f t="shared" si="7"/>
        <v>292.057.776.127</v>
      </c>
      <c r="Y21" s="47" t="s">
        <v>11</v>
      </c>
    </row>
    <row r="22" spans="1:25" ht="18.600000000000001" thickBot="1" x14ac:dyDescent="0.35">
      <c r="A22" s="195" t="s">
        <v>2651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7"/>
    </row>
    <row r="23" spans="1:25" ht="16.2" thickBot="1" x14ac:dyDescent="0.35"/>
    <row r="24" spans="1:25" ht="20.399999999999999" x14ac:dyDescent="0.3">
      <c r="A24" s="110" t="s">
        <v>444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2"/>
    </row>
    <row r="25" spans="1:25" ht="17.399999999999999" x14ac:dyDescent="0.3">
      <c r="A25" s="113" t="s">
        <v>447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5"/>
    </row>
    <row r="26" spans="1:25" ht="18" x14ac:dyDescent="0.35">
      <c r="A26" s="116" t="s">
        <v>385</v>
      </c>
      <c r="B26" s="117"/>
      <c r="C26" s="198" t="s">
        <v>741</v>
      </c>
      <c r="D26" s="198"/>
      <c r="E26" s="198"/>
      <c r="F26" s="198"/>
      <c r="G26" s="198"/>
      <c r="H26" s="198"/>
      <c r="I26" s="198"/>
      <c r="J26" s="141" t="s">
        <v>449</v>
      </c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2"/>
    </row>
    <row r="27" spans="1:25" ht="18.600000000000001" thickBot="1" x14ac:dyDescent="0.4">
      <c r="A27" s="118" t="s">
        <v>386</v>
      </c>
      <c r="B27" s="119"/>
      <c r="C27" s="199" t="s">
        <v>2549</v>
      </c>
      <c r="D27" s="199"/>
      <c r="E27" s="199"/>
      <c r="F27" s="199"/>
      <c r="G27" s="199"/>
      <c r="H27" s="199"/>
      <c r="I27" s="199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4"/>
    </row>
    <row r="29" spans="1:25" ht="16.2" thickBot="1" x14ac:dyDescent="0.35"/>
    <row r="30" spans="1:25" ht="20.399999999999999" x14ac:dyDescent="0.3">
      <c r="A30" s="131" t="s">
        <v>445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3"/>
    </row>
    <row r="31" spans="1:25" ht="17.399999999999999" x14ac:dyDescent="0.3">
      <c r="A31" s="192" t="s">
        <v>448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4"/>
    </row>
    <row r="32" spans="1:25" ht="18" customHeight="1" x14ac:dyDescent="0.3">
      <c r="A32" s="127" t="s">
        <v>2773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9"/>
    </row>
    <row r="33" spans="1:21" ht="18" customHeight="1" x14ac:dyDescent="0.3">
      <c r="A33" s="127" t="s">
        <v>2774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9"/>
    </row>
    <row r="34" spans="1:21" ht="18" customHeight="1" x14ac:dyDescent="0.3">
      <c r="A34" s="127" t="s">
        <v>2775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9"/>
    </row>
    <row r="35" spans="1:21" ht="19.05" customHeight="1" thickBot="1" x14ac:dyDescent="0.35">
      <c r="A35" s="186" t="s">
        <v>2776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8"/>
    </row>
  </sheetData>
  <mergeCells count="45">
    <mergeCell ref="T18:T21"/>
    <mergeCell ref="A35:U35"/>
    <mergeCell ref="A25:U25"/>
    <mergeCell ref="A26:B26"/>
    <mergeCell ref="C26:I26"/>
    <mergeCell ref="J26:U27"/>
    <mergeCell ref="A27:B27"/>
    <mergeCell ref="C27:I27"/>
    <mergeCell ref="A30:U30"/>
    <mergeCell ref="A31:U31"/>
    <mergeCell ref="A32:U32"/>
    <mergeCell ref="A33:U33"/>
    <mergeCell ref="A34:U34"/>
    <mergeCell ref="A24:U24"/>
    <mergeCell ref="A22:Y22"/>
    <mergeCell ref="C18:C21"/>
    <mergeCell ref="T14:T17"/>
    <mergeCell ref="C10:C13"/>
    <mergeCell ref="L10:L13"/>
    <mergeCell ref="P10:P13"/>
    <mergeCell ref="Q10:Q13"/>
    <mergeCell ref="T10:T13"/>
    <mergeCell ref="L18:L21"/>
    <mergeCell ref="P18:P21"/>
    <mergeCell ref="Q18:Q21"/>
    <mergeCell ref="C6:C9"/>
    <mergeCell ref="L6:L9"/>
    <mergeCell ref="P6:P9"/>
    <mergeCell ref="Q6:Q9"/>
    <mergeCell ref="C14:C17"/>
    <mergeCell ref="L14:L17"/>
    <mergeCell ref="P14:P17"/>
    <mergeCell ref="Q14:Q17"/>
    <mergeCell ref="T6:T9"/>
    <mergeCell ref="A1:Y1"/>
    <mergeCell ref="A2:Y2"/>
    <mergeCell ref="A3:Y3"/>
    <mergeCell ref="M5:O5"/>
    <mergeCell ref="R5:T5"/>
    <mergeCell ref="U5:Y5"/>
    <mergeCell ref="A4:B5"/>
    <mergeCell ref="C4:C5"/>
    <mergeCell ref="G4:Y4"/>
    <mergeCell ref="G5:H5"/>
    <mergeCell ref="I5:K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CEA97-AB0D-D34B-8066-9540E49661AD}">
  <dimension ref="A1:Y35"/>
  <sheetViews>
    <sheetView zoomScale="80" zoomScaleNormal="80" workbookViewId="0">
      <selection sqref="A1:XFD1"/>
    </sheetView>
  </sheetViews>
  <sheetFormatPr defaultColWidth="8.796875" defaultRowHeight="15.6" x14ac:dyDescent="0.3"/>
  <cols>
    <col min="1" max="1" width="3.796875" style="14" bestFit="1" customWidth="1"/>
    <col min="2" max="2" width="7.5" style="14" customWidth="1"/>
    <col min="3" max="3" width="16.796875" style="14" customWidth="1"/>
    <col min="4" max="4" width="18.69921875" style="14" hidden="1" customWidth="1"/>
    <col min="5" max="5" width="15.69921875" style="14" hidden="1" customWidth="1"/>
    <col min="6" max="6" width="26.296875" style="14" hidden="1" customWidth="1"/>
    <col min="7" max="7" width="3.796875" style="14" bestFit="1" customWidth="1"/>
    <col min="8" max="8" width="3.19921875" style="14" bestFit="1" customWidth="1"/>
    <col min="9" max="9" width="26" style="14" customWidth="1"/>
    <col min="10" max="10" width="14" style="9" bestFit="1" customWidth="1"/>
    <col min="11" max="11" width="10.796875" style="14" customWidth="1"/>
    <col min="12" max="12" width="11.19921875" style="14" customWidth="1"/>
    <col min="13" max="13" width="4" style="14" bestFit="1" customWidth="1"/>
    <col min="14" max="14" width="2.19921875" style="14" bestFit="1" customWidth="1"/>
    <col min="15" max="15" width="14" style="9" bestFit="1" customWidth="1"/>
    <col min="16" max="16" width="12.296875" style="14" customWidth="1"/>
    <col min="17" max="17" width="17.296875" style="14" customWidth="1"/>
    <col min="18" max="18" width="14" style="9" bestFit="1" customWidth="1"/>
    <col min="19" max="19" width="9.796875" style="14" bestFit="1" customWidth="1"/>
    <col min="20" max="20" width="12.796875" style="11" customWidth="1"/>
    <col min="21" max="21" width="4.19921875" style="14" bestFit="1" customWidth="1"/>
    <col min="22" max="22" width="3.796875" style="14" bestFit="1" customWidth="1"/>
    <col min="23" max="23" width="29.296875" style="14" bestFit="1" customWidth="1"/>
    <col min="24" max="24" width="14" style="12" bestFit="1" customWidth="1"/>
    <col min="25" max="25" width="11.296875" style="53" customWidth="1"/>
    <col min="26" max="16384" width="8.796875" style="14"/>
  </cols>
  <sheetData>
    <row r="1" spans="1:25" ht="20.399999999999999" x14ac:dyDescent="0.3">
      <c r="A1" s="131" t="s">
        <v>460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3"/>
    </row>
    <row r="2" spans="1:25" ht="20.399999999999999" x14ac:dyDescent="0.3">
      <c r="A2" s="174" t="s">
        <v>2671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6"/>
    </row>
    <row r="3" spans="1:25" ht="16.2" thickBot="1" x14ac:dyDescent="0.35">
      <c r="A3" s="171" t="s">
        <v>177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3"/>
    </row>
    <row r="4" spans="1:25" ht="64.05" customHeight="1" thickBot="1" x14ac:dyDescent="0.35">
      <c r="A4" s="134" t="s">
        <v>113</v>
      </c>
      <c r="B4" s="135"/>
      <c r="C4" s="169" t="s">
        <v>245</v>
      </c>
      <c r="D4" s="55"/>
      <c r="E4" s="55"/>
      <c r="F4" s="55"/>
      <c r="G4" s="148" t="s">
        <v>2672</v>
      </c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50"/>
    </row>
    <row r="5" spans="1:25" s="15" customFormat="1" ht="55.8" thickBot="1" x14ac:dyDescent="0.35">
      <c r="A5" s="136"/>
      <c r="B5" s="137"/>
      <c r="C5" s="170"/>
      <c r="D5" s="67"/>
      <c r="E5" s="67"/>
      <c r="F5" s="67"/>
      <c r="G5" s="134" t="s">
        <v>112</v>
      </c>
      <c r="H5" s="168"/>
      <c r="I5" s="145" t="s">
        <v>387</v>
      </c>
      <c r="J5" s="146"/>
      <c r="K5" s="147"/>
      <c r="L5" s="2" t="s">
        <v>2</v>
      </c>
      <c r="M5" s="155"/>
      <c r="N5" s="156"/>
      <c r="O5" s="157"/>
      <c r="P5" s="3" t="s">
        <v>3</v>
      </c>
      <c r="Q5" s="4" t="s">
        <v>198</v>
      </c>
      <c r="R5" s="138" t="s">
        <v>2643</v>
      </c>
      <c r="S5" s="139"/>
      <c r="T5" s="140"/>
      <c r="U5" s="151" t="str">
        <f>I5</f>
        <v>Абсолют Видов Организации Материи ИВО</v>
      </c>
      <c r="V5" s="146"/>
      <c r="W5" s="146"/>
      <c r="X5" s="146"/>
      <c r="Y5" s="147"/>
    </row>
    <row r="6" spans="1:25" ht="55.2" x14ac:dyDescent="0.3">
      <c r="A6" s="16">
        <v>14</v>
      </c>
      <c r="B6" s="20" t="s">
        <v>124</v>
      </c>
      <c r="C6" s="159" t="str">
        <f>C4</f>
        <v>Абсолютным Метагалактическим Субъядерным Синтезом стяжаю</v>
      </c>
      <c r="D6" s="69" t="s">
        <v>253</v>
      </c>
      <c r="E6" s="69" t="s">
        <v>157</v>
      </c>
      <c r="F6" s="56" t="s">
        <v>446</v>
      </c>
      <c r="G6" s="16">
        <v>16</v>
      </c>
      <c r="H6" s="17" t="s">
        <v>1</v>
      </c>
      <c r="I6" s="18" t="str">
        <f>D6&amp;" "&amp;E6&amp;" "&amp;F6</f>
        <v>Компакт Абсолюта Изначально Вышестоящих ИВДИВО-Октавности Ми-ИВДИВО Метагалактики Бытия ИВО</v>
      </c>
      <c r="J6" s="62" t="s">
        <v>1007</v>
      </c>
      <c r="K6" s="20" t="s">
        <v>11</v>
      </c>
      <c r="L6" s="162" t="str">
        <f>L5</f>
        <v>стяж. и возж. в каждом из них</v>
      </c>
      <c r="M6" s="21">
        <v>2</v>
      </c>
      <c r="N6" s="21" t="s">
        <v>0</v>
      </c>
      <c r="O6" s="61" t="s">
        <v>1535</v>
      </c>
      <c r="P6" s="165" t="str">
        <f>P5</f>
        <v>-лионной степени капель Абсолютного Огня,</v>
      </c>
      <c r="Q6" s="152" t="str">
        <f>Q5</f>
        <v>стяжая и компактифицируя</v>
      </c>
      <c r="R6" s="95" t="s">
        <v>2061</v>
      </c>
      <c r="S6" s="24" t="s">
        <v>114</v>
      </c>
      <c r="T6" s="152" t="str">
        <f>F6</f>
        <v>Изначально Вышестоящих ИВДИВО-Октавности Ми-ИВДИВО Метагалактики Бытия ИВО</v>
      </c>
      <c r="U6" s="19">
        <f>G6</f>
        <v>16</v>
      </c>
      <c r="V6" s="54" t="s">
        <v>1</v>
      </c>
      <c r="W6" s="18" t="str" cm="1">
        <f t="array" ref="W6:W21">I6:I21</f>
        <v>Компакт Абсолюта Изначально Вышестоящих ИВДИВО-Октавности Ми-ИВДИВО Метагалактики Бытия ИВО</v>
      </c>
      <c r="X6" s="62" t="str">
        <f>J6</f>
        <v>2.199.023.255.551</v>
      </c>
      <c r="Y6" s="20" t="s">
        <v>11</v>
      </c>
    </row>
    <row r="7" spans="1:25" ht="55.2" x14ac:dyDescent="0.3">
      <c r="A7" s="25">
        <f>A6</f>
        <v>14</v>
      </c>
      <c r="B7" s="29" t="str">
        <f>B6</f>
        <v>-ый Арх</v>
      </c>
      <c r="C7" s="160"/>
      <c r="D7" s="70" t="str">
        <f>D6</f>
        <v>Компакт</v>
      </c>
      <c r="E7" s="70" t="str">
        <f>E6</f>
        <v>Абсолюта</v>
      </c>
      <c r="F7" s="57" t="str">
        <f>F$6</f>
        <v>Изначально Вышестоящих ИВДИВО-Октавности Ми-ИВДИВО Метагалактики Бытия ИВО</v>
      </c>
      <c r="G7" s="25">
        <v>15</v>
      </c>
      <c r="H7" s="26" t="s">
        <v>1</v>
      </c>
      <c r="I7" s="27" t="str">
        <f t="shared" ref="I7:I21" si="0">D7&amp;" "&amp;E7&amp;" "&amp;F7</f>
        <v>Компакт Абсолюта Изначально Вышестоящих ИВДИВО-Октавности Ми-ИВДИВО Метагалактики Бытия ИВО</v>
      </c>
      <c r="J7" s="63" t="s">
        <v>1040</v>
      </c>
      <c r="K7" s="29" t="s">
        <v>11</v>
      </c>
      <c r="L7" s="163"/>
      <c r="M7" s="30">
        <f>M6</f>
        <v>2</v>
      </c>
      <c r="N7" s="30" t="s">
        <v>0</v>
      </c>
      <c r="O7" s="58" t="s">
        <v>1568</v>
      </c>
      <c r="P7" s="166"/>
      <c r="Q7" s="153"/>
      <c r="R7" s="96" t="s">
        <v>2092</v>
      </c>
      <c r="S7" s="33" t="s">
        <v>115</v>
      </c>
      <c r="T7" s="153"/>
      <c r="U7" s="28">
        <f>G7</f>
        <v>15</v>
      </c>
      <c r="V7" s="99" t="str">
        <f>V6</f>
        <v>-й</v>
      </c>
      <c r="W7" s="27" t="str">
        <v>Компакт Абсолюта Изначально Вышестоящих ИВДИВО-Октавности Ми-ИВДИВО Метагалактики Бытия ИВО</v>
      </c>
      <c r="X7" s="63" t="str">
        <f>J7</f>
        <v>2.130.303.778.815</v>
      </c>
      <c r="Y7" s="29" t="s">
        <v>11</v>
      </c>
    </row>
    <row r="8" spans="1:25" ht="55.2" x14ac:dyDescent="0.3">
      <c r="A8" s="34">
        <f t="shared" ref="A8:B21" si="1">A7</f>
        <v>14</v>
      </c>
      <c r="B8" s="38" t="s">
        <v>124</v>
      </c>
      <c r="C8" s="160"/>
      <c r="D8" s="71" t="str">
        <f t="shared" ref="D8:E21" si="2">D7</f>
        <v>Компакт</v>
      </c>
      <c r="E8" s="71" t="str">
        <f t="shared" si="2"/>
        <v>Абсолюта</v>
      </c>
      <c r="F8" s="57" t="str">
        <f t="shared" ref="F8:F21" si="3">F$6</f>
        <v>Изначально Вышестоящих ИВДИВО-Октавности Ми-ИВДИВО Метагалактики Бытия ИВО</v>
      </c>
      <c r="G8" s="34">
        <v>14</v>
      </c>
      <c r="H8" s="35" t="s">
        <v>1</v>
      </c>
      <c r="I8" s="36" t="str">
        <f t="shared" si="0"/>
        <v>Компакт Абсолюта Изначально Вышестоящих ИВДИВО-Октавности Ми-ИВДИВО Метагалактики Бытия ИВО</v>
      </c>
      <c r="J8" s="64" t="s">
        <v>1073</v>
      </c>
      <c r="K8" s="38" t="s">
        <v>11</v>
      </c>
      <c r="L8" s="163"/>
      <c r="M8" s="39">
        <f t="shared" ref="M8:M21" si="4">M7</f>
        <v>2</v>
      </c>
      <c r="N8" s="39" t="s">
        <v>0</v>
      </c>
      <c r="O8" s="59" t="s">
        <v>1601</v>
      </c>
      <c r="P8" s="166"/>
      <c r="Q8" s="153"/>
      <c r="R8" s="97" t="s">
        <v>2124</v>
      </c>
      <c r="S8" s="42" t="s">
        <v>116</v>
      </c>
      <c r="T8" s="153"/>
      <c r="U8" s="37">
        <f>G8</f>
        <v>14</v>
      </c>
      <c r="V8" s="100" t="str">
        <f t="shared" ref="V8:V21" si="5">V7</f>
        <v>-й</v>
      </c>
      <c r="W8" s="36" t="str">
        <v>Компакт Абсолюта Изначально Вышестоящих ИВДИВО-Октавности Ми-ИВДИВО Метагалактики Бытия ИВО</v>
      </c>
      <c r="X8" s="64" t="str">
        <f>J8</f>
        <v>2.061.584.302.079</v>
      </c>
      <c r="Y8" s="38" t="s">
        <v>11</v>
      </c>
    </row>
    <row r="9" spans="1:25" ht="55.8" thickBot="1" x14ac:dyDescent="0.35">
      <c r="A9" s="43">
        <f t="shared" si="1"/>
        <v>14</v>
      </c>
      <c r="B9" s="47" t="str">
        <f t="shared" si="1"/>
        <v>-ый Арх</v>
      </c>
      <c r="C9" s="161"/>
      <c r="D9" s="72" t="str">
        <f t="shared" si="2"/>
        <v>Компакт</v>
      </c>
      <c r="E9" s="72" t="str">
        <f t="shared" si="2"/>
        <v>Абсолюта</v>
      </c>
      <c r="F9" s="57" t="str">
        <f t="shared" si="3"/>
        <v>Изначально Вышестоящих ИВДИВО-Октавности Ми-ИВДИВО Метагалактики Бытия ИВО</v>
      </c>
      <c r="G9" s="43">
        <v>13</v>
      </c>
      <c r="H9" s="44" t="s">
        <v>1</v>
      </c>
      <c r="I9" s="45" t="str">
        <f t="shared" si="0"/>
        <v>Компакт Абсолюта Изначально Вышестоящих ИВДИВО-Октавности Ми-ИВДИВО Метагалактики Бытия ИВО</v>
      </c>
      <c r="J9" s="65" t="s">
        <v>1106</v>
      </c>
      <c r="K9" s="47" t="s">
        <v>11</v>
      </c>
      <c r="L9" s="164"/>
      <c r="M9" s="48">
        <f t="shared" si="4"/>
        <v>2</v>
      </c>
      <c r="N9" s="48" t="s">
        <v>0</v>
      </c>
      <c r="O9" s="60" t="s">
        <v>1634</v>
      </c>
      <c r="P9" s="167"/>
      <c r="Q9" s="154"/>
      <c r="R9" s="98" t="s">
        <v>2156</v>
      </c>
      <c r="S9" s="51" t="s">
        <v>117</v>
      </c>
      <c r="T9" s="154"/>
      <c r="U9" s="46">
        <f>G9</f>
        <v>13</v>
      </c>
      <c r="V9" s="101" t="str">
        <f t="shared" si="5"/>
        <v>-й</v>
      </c>
      <c r="W9" s="45" t="str">
        <v>Компакт Абсолюта Изначально Вышестоящих ИВДИВО-Октавности Ми-ИВДИВО Метагалактики Бытия ИВО</v>
      </c>
      <c r="X9" s="65" t="str">
        <f>J9</f>
        <v>1.992.864.825.343</v>
      </c>
      <c r="Y9" s="47" t="s">
        <v>11</v>
      </c>
    </row>
    <row r="10" spans="1:25" ht="55.2" x14ac:dyDescent="0.3">
      <c r="A10" s="16">
        <f t="shared" si="1"/>
        <v>14</v>
      </c>
      <c r="B10" s="20" t="s">
        <v>124</v>
      </c>
      <c r="C10" s="159" t="str">
        <f>C4</f>
        <v>Абсолютным Метагалактическим Субъядерным Синтезом стяжаю</v>
      </c>
      <c r="D10" s="73" t="str">
        <f t="shared" si="2"/>
        <v>Компакт</v>
      </c>
      <c r="E10" s="73" t="str">
        <f t="shared" si="2"/>
        <v>Абсолюта</v>
      </c>
      <c r="F10" s="57" t="str">
        <f t="shared" si="3"/>
        <v>Изначально Вышестоящих ИВДИВО-Октавности Ми-ИВДИВО Метагалактики Бытия ИВО</v>
      </c>
      <c r="G10" s="16">
        <v>12</v>
      </c>
      <c r="H10" s="17" t="s">
        <v>1</v>
      </c>
      <c r="I10" s="18" t="str">
        <f t="shared" si="0"/>
        <v>Компакт Абсолюта Изначально Вышестоящих ИВДИВО-Октавности Ми-ИВДИВО Метагалактики Бытия ИВО</v>
      </c>
      <c r="J10" s="62" t="s">
        <v>1139</v>
      </c>
      <c r="K10" s="20" t="s">
        <v>11</v>
      </c>
      <c r="L10" s="162" t="str">
        <f>L5</f>
        <v>стяж. и возж. в каждом из них</v>
      </c>
      <c r="M10" s="21">
        <f t="shared" si="4"/>
        <v>2</v>
      </c>
      <c r="N10" s="21" t="s">
        <v>0</v>
      </c>
      <c r="O10" s="61" t="s">
        <v>1667</v>
      </c>
      <c r="P10" s="165" t="str">
        <f>P5</f>
        <v>-лионной степени капель Абсолютного Огня,</v>
      </c>
      <c r="Q10" s="152" t="str">
        <f>Q5</f>
        <v>стяжая и компактифицируя</v>
      </c>
      <c r="R10" s="95" t="s">
        <v>2187</v>
      </c>
      <c r="S10" s="24" t="s">
        <v>118</v>
      </c>
      <c r="T10" s="152" t="str">
        <f>T6</f>
        <v>Изначально Вышестоящих ИВДИВО-Октавности Ми-ИВДИВО Метагалактики Бытия ИВО</v>
      </c>
      <c r="U10" s="19">
        <f t="shared" ref="U10:U21" si="6">G10</f>
        <v>12</v>
      </c>
      <c r="V10" s="54" t="str">
        <f t="shared" si="5"/>
        <v>-й</v>
      </c>
      <c r="W10" s="18" t="str">
        <v>Компакт Абсолюта Изначально Вышестоящих ИВДИВО-Октавности Ми-ИВДИВО Метагалактики Бытия ИВО</v>
      </c>
      <c r="X10" s="62" t="str">
        <f t="shared" ref="X10:X21" si="7">J10</f>
        <v>1.924.145.348.607</v>
      </c>
      <c r="Y10" s="20" t="s">
        <v>11</v>
      </c>
    </row>
    <row r="11" spans="1:25" ht="55.2" x14ac:dyDescent="0.3">
      <c r="A11" s="25">
        <f t="shared" si="1"/>
        <v>14</v>
      </c>
      <c r="B11" s="29" t="str">
        <f t="shared" si="1"/>
        <v>-ый Арх</v>
      </c>
      <c r="C11" s="189"/>
      <c r="D11" s="70" t="str">
        <f t="shared" si="2"/>
        <v>Компакт</v>
      </c>
      <c r="E11" s="70" t="str">
        <f t="shared" si="2"/>
        <v>Абсолюта</v>
      </c>
      <c r="F11" s="57" t="str">
        <f t="shared" si="3"/>
        <v>Изначально Вышестоящих ИВДИВО-Октавности Ми-ИВДИВО Метагалактики Бытия ИВО</v>
      </c>
      <c r="G11" s="25">
        <v>11</v>
      </c>
      <c r="H11" s="26" t="s">
        <v>1</v>
      </c>
      <c r="I11" s="27" t="str">
        <f t="shared" si="0"/>
        <v>Компакт Абсолюта Изначально Вышестоящих ИВДИВО-Октавности Ми-ИВДИВО Метагалактики Бытия ИВО</v>
      </c>
      <c r="J11" s="63" t="s">
        <v>1172</v>
      </c>
      <c r="K11" s="29" t="s">
        <v>11</v>
      </c>
      <c r="L11" s="163"/>
      <c r="M11" s="30">
        <f t="shared" si="4"/>
        <v>2</v>
      </c>
      <c r="N11" s="30" t="s">
        <v>0</v>
      </c>
      <c r="O11" s="58" t="s">
        <v>1700</v>
      </c>
      <c r="P11" s="166"/>
      <c r="Q11" s="153"/>
      <c r="R11" s="96" t="s">
        <v>2217</v>
      </c>
      <c r="S11" s="33" t="s">
        <v>119</v>
      </c>
      <c r="T11" s="153"/>
      <c r="U11" s="28">
        <f t="shared" si="6"/>
        <v>11</v>
      </c>
      <c r="V11" s="99" t="str">
        <f t="shared" si="5"/>
        <v>-й</v>
      </c>
      <c r="W11" s="27" t="str">
        <v>Компакт Абсолюта Изначально Вышестоящих ИВДИВО-Октавности Ми-ИВДИВО Метагалактики Бытия ИВО</v>
      </c>
      <c r="X11" s="63" t="str">
        <f t="shared" si="7"/>
        <v>1.855.425.871.871</v>
      </c>
      <c r="Y11" s="29" t="s">
        <v>11</v>
      </c>
    </row>
    <row r="12" spans="1:25" ht="55.2" x14ac:dyDescent="0.3">
      <c r="A12" s="34">
        <f t="shared" si="1"/>
        <v>14</v>
      </c>
      <c r="B12" s="38" t="s">
        <v>124</v>
      </c>
      <c r="C12" s="189"/>
      <c r="D12" s="71" t="str">
        <f t="shared" si="2"/>
        <v>Компакт</v>
      </c>
      <c r="E12" s="71" t="str">
        <f t="shared" si="2"/>
        <v>Абсолюта</v>
      </c>
      <c r="F12" s="57" t="str">
        <f t="shared" si="3"/>
        <v>Изначально Вышестоящих ИВДИВО-Октавности Ми-ИВДИВО Метагалактики Бытия ИВО</v>
      </c>
      <c r="G12" s="34">
        <v>10</v>
      </c>
      <c r="H12" s="35" t="s">
        <v>1</v>
      </c>
      <c r="I12" s="36" t="str">
        <f t="shared" si="0"/>
        <v>Компакт Абсолюта Изначально Вышестоящих ИВДИВО-Октавности Ми-ИВДИВО Метагалактики Бытия ИВО</v>
      </c>
      <c r="J12" s="64" t="s">
        <v>1205</v>
      </c>
      <c r="K12" s="38" t="s">
        <v>11</v>
      </c>
      <c r="L12" s="163"/>
      <c r="M12" s="39">
        <f t="shared" si="4"/>
        <v>2</v>
      </c>
      <c r="N12" s="39" t="s">
        <v>0</v>
      </c>
      <c r="O12" s="59" t="s">
        <v>1733</v>
      </c>
      <c r="P12" s="166"/>
      <c r="Q12" s="153"/>
      <c r="R12" s="97" t="s">
        <v>2247</v>
      </c>
      <c r="S12" s="42" t="s">
        <v>9</v>
      </c>
      <c r="T12" s="153"/>
      <c r="U12" s="37">
        <f t="shared" si="6"/>
        <v>10</v>
      </c>
      <c r="V12" s="100" t="str">
        <f t="shared" si="5"/>
        <v>-й</v>
      </c>
      <c r="W12" s="36" t="str">
        <v>Компакт Абсолюта Изначально Вышестоящих ИВДИВО-Октавности Ми-ИВДИВО Метагалактики Бытия ИВО</v>
      </c>
      <c r="X12" s="64" t="str">
        <f t="shared" si="7"/>
        <v>1.786.706.395.135</v>
      </c>
      <c r="Y12" s="38" t="s">
        <v>11</v>
      </c>
    </row>
    <row r="13" spans="1:25" ht="55.8" thickBot="1" x14ac:dyDescent="0.35">
      <c r="A13" s="43">
        <f t="shared" si="1"/>
        <v>14</v>
      </c>
      <c r="B13" s="47" t="str">
        <f t="shared" si="1"/>
        <v>-ый Арх</v>
      </c>
      <c r="C13" s="190"/>
      <c r="D13" s="72" t="str">
        <f t="shared" si="2"/>
        <v>Компакт</v>
      </c>
      <c r="E13" s="72" t="str">
        <f t="shared" si="2"/>
        <v>Абсолюта</v>
      </c>
      <c r="F13" s="57" t="str">
        <f t="shared" si="3"/>
        <v>Изначально Вышестоящих ИВДИВО-Октавности Ми-ИВДИВО Метагалактики Бытия ИВО</v>
      </c>
      <c r="G13" s="43">
        <v>9</v>
      </c>
      <c r="H13" s="44" t="s">
        <v>1</v>
      </c>
      <c r="I13" s="45" t="str">
        <f t="shared" si="0"/>
        <v>Компакт Абсолюта Изначально Вышестоящих ИВДИВО-Октавности Ми-ИВДИВО Метагалактики Бытия ИВО</v>
      </c>
      <c r="J13" s="65" t="s">
        <v>1238</v>
      </c>
      <c r="K13" s="47" t="s">
        <v>11</v>
      </c>
      <c r="L13" s="164"/>
      <c r="M13" s="48">
        <f t="shared" si="4"/>
        <v>2</v>
      </c>
      <c r="N13" s="48" t="s">
        <v>0</v>
      </c>
      <c r="O13" s="60" t="s">
        <v>1766</v>
      </c>
      <c r="P13" s="167"/>
      <c r="Q13" s="154"/>
      <c r="R13" s="98" t="s">
        <v>2277</v>
      </c>
      <c r="S13" s="51" t="s">
        <v>120</v>
      </c>
      <c r="T13" s="154"/>
      <c r="U13" s="46">
        <f t="shared" si="6"/>
        <v>9</v>
      </c>
      <c r="V13" s="101" t="str">
        <f t="shared" si="5"/>
        <v>-й</v>
      </c>
      <c r="W13" s="45" t="str">
        <v>Компакт Абсолюта Изначально Вышестоящих ИВДИВО-Октавности Ми-ИВДИВО Метагалактики Бытия ИВО</v>
      </c>
      <c r="X13" s="65" t="str">
        <f t="shared" si="7"/>
        <v>1.717.986.918.399</v>
      </c>
      <c r="Y13" s="47" t="s">
        <v>11</v>
      </c>
    </row>
    <row r="14" spans="1:25" ht="55.2" x14ac:dyDescent="0.3">
      <c r="A14" s="16">
        <f t="shared" si="1"/>
        <v>14</v>
      </c>
      <c r="B14" s="20" t="s">
        <v>124</v>
      </c>
      <c r="C14" s="191" t="str">
        <f>C6</f>
        <v>Абсолютным Метагалактическим Субъядерным Синтезом стяжаю</v>
      </c>
      <c r="D14" s="73" t="str">
        <f t="shared" si="2"/>
        <v>Компакт</v>
      </c>
      <c r="E14" s="73" t="str">
        <f t="shared" si="2"/>
        <v>Абсолюта</v>
      </c>
      <c r="F14" s="57" t="str">
        <f t="shared" si="3"/>
        <v>Изначально Вышестоящих ИВДИВО-Октавности Ми-ИВДИВО Метагалактики Бытия ИВО</v>
      </c>
      <c r="G14" s="16">
        <v>8</v>
      </c>
      <c r="H14" s="17" t="s">
        <v>1</v>
      </c>
      <c r="I14" s="18" t="str">
        <f t="shared" si="0"/>
        <v>Компакт Абсолюта Изначально Вышестоящих ИВДИВО-Октавности Ми-ИВДИВО Метагалактики Бытия ИВО</v>
      </c>
      <c r="J14" s="62" t="s">
        <v>1271</v>
      </c>
      <c r="K14" s="20" t="s">
        <v>11</v>
      </c>
      <c r="L14" s="162" t="str">
        <f>L5</f>
        <v>стяж. и возж. в каждом из них</v>
      </c>
      <c r="M14" s="21">
        <f t="shared" si="4"/>
        <v>2</v>
      </c>
      <c r="N14" s="21" t="s">
        <v>0</v>
      </c>
      <c r="O14" s="61" t="s">
        <v>1799</v>
      </c>
      <c r="P14" s="165" t="str">
        <f>P5</f>
        <v>-лионной степени капель Абсолютного Огня,</v>
      </c>
      <c r="Q14" s="152" t="str">
        <f>Q5</f>
        <v>стяжая и компактифицируя</v>
      </c>
      <c r="R14" s="95" t="s">
        <v>2307</v>
      </c>
      <c r="S14" s="24" t="s">
        <v>8</v>
      </c>
      <c r="T14" s="152" t="str">
        <f>T6</f>
        <v>Изначально Вышестоящих ИВДИВО-Октавности Ми-ИВДИВО Метагалактики Бытия ИВО</v>
      </c>
      <c r="U14" s="19">
        <f t="shared" si="6"/>
        <v>8</v>
      </c>
      <c r="V14" s="54" t="str">
        <f t="shared" si="5"/>
        <v>-й</v>
      </c>
      <c r="W14" s="18" t="str">
        <v>Компакт Абсолюта Изначально Вышестоящих ИВДИВО-Октавности Ми-ИВДИВО Метагалактики Бытия ИВО</v>
      </c>
      <c r="X14" s="62" t="str">
        <f t="shared" si="7"/>
        <v>1.649.267.441.663</v>
      </c>
      <c r="Y14" s="20" t="s">
        <v>11</v>
      </c>
    </row>
    <row r="15" spans="1:25" ht="55.2" x14ac:dyDescent="0.3">
      <c r="A15" s="25">
        <f t="shared" si="1"/>
        <v>14</v>
      </c>
      <c r="B15" s="29" t="str">
        <f t="shared" si="1"/>
        <v>-ый Арх</v>
      </c>
      <c r="C15" s="160"/>
      <c r="D15" s="70" t="str">
        <f t="shared" si="2"/>
        <v>Компакт</v>
      </c>
      <c r="E15" s="70" t="str">
        <f t="shared" si="2"/>
        <v>Абсолюта</v>
      </c>
      <c r="F15" s="57" t="str">
        <f t="shared" si="3"/>
        <v>Изначально Вышестоящих ИВДИВО-Октавности Ми-ИВДИВО Метагалактики Бытия ИВО</v>
      </c>
      <c r="G15" s="25">
        <v>7</v>
      </c>
      <c r="H15" s="26" t="s">
        <v>1</v>
      </c>
      <c r="I15" s="27" t="str">
        <f t="shared" si="0"/>
        <v>Компакт Абсолюта Изначально Вышестоящих ИВДИВО-Октавности Ми-ИВДИВО Метагалактики Бытия ИВО</v>
      </c>
      <c r="J15" s="63" t="s">
        <v>1304</v>
      </c>
      <c r="K15" s="29" t="s">
        <v>11</v>
      </c>
      <c r="L15" s="163"/>
      <c r="M15" s="30">
        <f t="shared" si="4"/>
        <v>2</v>
      </c>
      <c r="N15" s="30" t="s">
        <v>0</v>
      </c>
      <c r="O15" s="58" t="s">
        <v>1832</v>
      </c>
      <c r="P15" s="166"/>
      <c r="Q15" s="153"/>
      <c r="R15" s="96" t="s">
        <v>2337</v>
      </c>
      <c r="S15" s="33" t="s">
        <v>7</v>
      </c>
      <c r="T15" s="153"/>
      <c r="U15" s="28">
        <f t="shared" si="6"/>
        <v>7</v>
      </c>
      <c r="V15" s="99" t="str">
        <f t="shared" si="5"/>
        <v>-й</v>
      </c>
      <c r="W15" s="27" t="str">
        <v>Компакт Абсолюта Изначально Вышестоящих ИВДИВО-Октавности Ми-ИВДИВО Метагалактики Бытия ИВО</v>
      </c>
      <c r="X15" s="63" t="str">
        <f t="shared" si="7"/>
        <v>1.580.547.964.927</v>
      </c>
      <c r="Y15" s="29" t="s">
        <v>11</v>
      </c>
    </row>
    <row r="16" spans="1:25" ht="55.2" x14ac:dyDescent="0.3">
      <c r="A16" s="34">
        <f t="shared" si="1"/>
        <v>14</v>
      </c>
      <c r="B16" s="38" t="s">
        <v>124</v>
      </c>
      <c r="C16" s="160"/>
      <c r="D16" s="71" t="str">
        <f t="shared" si="2"/>
        <v>Компакт</v>
      </c>
      <c r="E16" s="71" t="str">
        <f t="shared" si="2"/>
        <v>Абсолюта</v>
      </c>
      <c r="F16" s="57" t="str">
        <f t="shared" si="3"/>
        <v>Изначально Вышестоящих ИВДИВО-Октавности Ми-ИВДИВО Метагалактики Бытия ИВО</v>
      </c>
      <c r="G16" s="34">
        <v>6</v>
      </c>
      <c r="H16" s="35" t="s">
        <v>1</v>
      </c>
      <c r="I16" s="36" t="str">
        <f t="shared" si="0"/>
        <v>Компакт Абсолюта Изначально Вышестоящих ИВДИВО-Октавности Ми-ИВДИВО Метагалактики Бытия ИВО</v>
      </c>
      <c r="J16" s="64" t="s">
        <v>1337</v>
      </c>
      <c r="K16" s="38" t="s">
        <v>11</v>
      </c>
      <c r="L16" s="163"/>
      <c r="M16" s="39">
        <f t="shared" si="4"/>
        <v>2</v>
      </c>
      <c r="N16" s="39" t="s">
        <v>0</v>
      </c>
      <c r="O16" s="59" t="s">
        <v>1865</v>
      </c>
      <c r="P16" s="166"/>
      <c r="Q16" s="153"/>
      <c r="R16" s="97" t="s">
        <v>2367</v>
      </c>
      <c r="S16" s="42" t="s">
        <v>6</v>
      </c>
      <c r="T16" s="153"/>
      <c r="U16" s="37">
        <f t="shared" si="6"/>
        <v>6</v>
      </c>
      <c r="V16" s="100" t="str">
        <f t="shared" si="5"/>
        <v>-й</v>
      </c>
      <c r="W16" s="36" t="str">
        <v>Компакт Абсолюта Изначально Вышестоящих ИВДИВО-Октавности Ми-ИВДИВО Метагалактики Бытия ИВО</v>
      </c>
      <c r="X16" s="64" t="str">
        <f t="shared" si="7"/>
        <v>1.511.828.488.191</v>
      </c>
      <c r="Y16" s="38" t="s">
        <v>11</v>
      </c>
    </row>
    <row r="17" spans="1:25" ht="55.8" thickBot="1" x14ac:dyDescent="0.35">
      <c r="A17" s="43">
        <f t="shared" si="1"/>
        <v>14</v>
      </c>
      <c r="B17" s="47" t="str">
        <f t="shared" si="1"/>
        <v>-ый Арх</v>
      </c>
      <c r="C17" s="161"/>
      <c r="D17" s="72" t="str">
        <f t="shared" si="2"/>
        <v>Компакт</v>
      </c>
      <c r="E17" s="72" t="str">
        <f t="shared" si="2"/>
        <v>Абсолюта</v>
      </c>
      <c r="F17" s="57" t="str">
        <f t="shared" si="3"/>
        <v>Изначально Вышестоящих ИВДИВО-Октавности Ми-ИВДИВО Метагалактики Бытия ИВО</v>
      </c>
      <c r="G17" s="43">
        <v>5</v>
      </c>
      <c r="H17" s="44" t="s">
        <v>1</v>
      </c>
      <c r="I17" s="45" t="str">
        <f t="shared" si="0"/>
        <v>Компакт Абсолюта Изначально Вышестоящих ИВДИВО-Октавности Ми-ИВДИВО Метагалактики Бытия ИВО</v>
      </c>
      <c r="J17" s="65" t="s">
        <v>1370</v>
      </c>
      <c r="K17" s="47" t="s">
        <v>11</v>
      </c>
      <c r="L17" s="164"/>
      <c r="M17" s="48">
        <f t="shared" si="4"/>
        <v>2</v>
      </c>
      <c r="N17" s="48" t="s">
        <v>0</v>
      </c>
      <c r="O17" s="60" t="s">
        <v>1898</v>
      </c>
      <c r="P17" s="167"/>
      <c r="Q17" s="154"/>
      <c r="R17" s="98" t="s">
        <v>2397</v>
      </c>
      <c r="S17" s="51" t="s">
        <v>121</v>
      </c>
      <c r="T17" s="154"/>
      <c r="U17" s="46">
        <f t="shared" si="6"/>
        <v>5</v>
      </c>
      <c r="V17" s="101" t="str">
        <f t="shared" si="5"/>
        <v>-й</v>
      </c>
      <c r="W17" s="45" t="str">
        <v>Компакт Абсолюта Изначально Вышестоящих ИВДИВО-Октавности Ми-ИВДИВО Метагалактики Бытия ИВО</v>
      </c>
      <c r="X17" s="65" t="str">
        <f t="shared" si="7"/>
        <v>1.443.109.011.455</v>
      </c>
      <c r="Y17" s="47" t="s">
        <v>11</v>
      </c>
    </row>
    <row r="18" spans="1:25" ht="55.2" x14ac:dyDescent="0.3">
      <c r="A18" s="16">
        <f t="shared" si="1"/>
        <v>14</v>
      </c>
      <c r="B18" s="20" t="s">
        <v>124</v>
      </c>
      <c r="C18" s="159" t="str">
        <f>C4</f>
        <v>Абсолютным Метагалактическим Субъядерным Синтезом стяжаю</v>
      </c>
      <c r="D18" s="73" t="str">
        <f t="shared" si="2"/>
        <v>Компакт</v>
      </c>
      <c r="E18" s="73" t="str">
        <f t="shared" si="2"/>
        <v>Абсолюта</v>
      </c>
      <c r="F18" s="57" t="str">
        <f t="shared" si="3"/>
        <v>Изначально Вышестоящих ИВДИВО-Октавности Ми-ИВДИВО Метагалактики Бытия ИВО</v>
      </c>
      <c r="G18" s="16">
        <v>4</v>
      </c>
      <c r="H18" s="17" t="s">
        <v>1</v>
      </c>
      <c r="I18" s="18" t="str">
        <f t="shared" si="0"/>
        <v>Компакт Абсолюта Изначально Вышестоящих ИВДИВО-Октавности Ми-ИВДИВО Метагалактики Бытия ИВО</v>
      </c>
      <c r="J18" s="62" t="s">
        <v>1403</v>
      </c>
      <c r="K18" s="20" t="s">
        <v>11</v>
      </c>
      <c r="L18" s="162" t="str">
        <f>L5</f>
        <v>стяж. и возж. в каждом из них</v>
      </c>
      <c r="M18" s="21">
        <f t="shared" si="4"/>
        <v>2</v>
      </c>
      <c r="N18" s="21" t="s">
        <v>0</v>
      </c>
      <c r="O18" s="61" t="s">
        <v>1931</v>
      </c>
      <c r="P18" s="165" t="str">
        <f>P5</f>
        <v>-лионной степени капель Абсолютного Огня,</v>
      </c>
      <c r="Q18" s="152" t="str">
        <f>Q5</f>
        <v>стяжая и компактифицируя</v>
      </c>
      <c r="R18" s="95" t="s">
        <v>2427</v>
      </c>
      <c r="S18" s="24" t="s">
        <v>5</v>
      </c>
      <c r="T18" s="152" t="str">
        <f>T6</f>
        <v>Изначально Вышестоящих ИВДИВО-Октавности Ми-ИВДИВО Метагалактики Бытия ИВО</v>
      </c>
      <c r="U18" s="19">
        <f t="shared" si="6"/>
        <v>4</v>
      </c>
      <c r="V18" s="54" t="str">
        <f t="shared" si="5"/>
        <v>-й</v>
      </c>
      <c r="W18" s="18" t="str">
        <v>Компакт Абсолюта Изначально Вышестоящих ИВДИВО-Октавности Ми-ИВДИВО Метагалактики Бытия ИВО</v>
      </c>
      <c r="X18" s="62" t="str">
        <f t="shared" si="7"/>
        <v>1.374.389.534.719</v>
      </c>
      <c r="Y18" s="20" t="s">
        <v>11</v>
      </c>
    </row>
    <row r="19" spans="1:25" ht="55.2" x14ac:dyDescent="0.3">
      <c r="A19" s="25">
        <f t="shared" si="1"/>
        <v>14</v>
      </c>
      <c r="B19" s="29" t="str">
        <f t="shared" si="1"/>
        <v>-ый Арх</v>
      </c>
      <c r="C19" s="189"/>
      <c r="D19" s="70" t="str">
        <f t="shared" si="2"/>
        <v>Компакт</v>
      </c>
      <c r="E19" s="70" t="str">
        <f t="shared" si="2"/>
        <v>Абсолюта</v>
      </c>
      <c r="F19" s="57" t="str">
        <f t="shared" si="3"/>
        <v>Изначально Вышестоящих ИВДИВО-Октавности Ми-ИВДИВО Метагалактики Бытия ИВО</v>
      </c>
      <c r="G19" s="25">
        <v>3</v>
      </c>
      <c r="H19" s="26" t="s">
        <v>1</v>
      </c>
      <c r="I19" s="27" t="str">
        <f t="shared" si="0"/>
        <v>Компакт Абсолюта Изначально Вышестоящих ИВДИВО-Октавности Ми-ИВДИВО Метагалактики Бытия ИВО</v>
      </c>
      <c r="J19" s="63" t="s">
        <v>1436</v>
      </c>
      <c r="K19" s="29" t="s">
        <v>11</v>
      </c>
      <c r="L19" s="163"/>
      <c r="M19" s="30">
        <f t="shared" si="4"/>
        <v>2</v>
      </c>
      <c r="N19" s="30" t="s">
        <v>0</v>
      </c>
      <c r="O19" s="58" t="s">
        <v>1964</v>
      </c>
      <c r="P19" s="166"/>
      <c r="Q19" s="153"/>
      <c r="R19" s="96" t="s">
        <v>2457</v>
      </c>
      <c r="S19" s="33" t="s">
        <v>4</v>
      </c>
      <c r="T19" s="153"/>
      <c r="U19" s="28">
        <f t="shared" si="6"/>
        <v>3</v>
      </c>
      <c r="V19" s="99" t="str">
        <f t="shared" si="5"/>
        <v>-й</v>
      </c>
      <c r="W19" s="27" t="str">
        <v>Компакт Абсолюта Изначально Вышестоящих ИВДИВО-Октавности Ми-ИВДИВО Метагалактики Бытия ИВО</v>
      </c>
      <c r="X19" s="63" t="str">
        <f t="shared" si="7"/>
        <v>1.305.670.057.983</v>
      </c>
      <c r="Y19" s="29" t="s">
        <v>11</v>
      </c>
    </row>
    <row r="20" spans="1:25" ht="55.2" x14ac:dyDescent="0.3">
      <c r="A20" s="34">
        <f t="shared" si="1"/>
        <v>14</v>
      </c>
      <c r="B20" s="38" t="s">
        <v>124</v>
      </c>
      <c r="C20" s="189"/>
      <c r="D20" s="71" t="str">
        <f t="shared" si="2"/>
        <v>Компакт</v>
      </c>
      <c r="E20" s="71" t="str">
        <f t="shared" si="2"/>
        <v>Абсолюта</v>
      </c>
      <c r="F20" s="57" t="str">
        <f t="shared" si="3"/>
        <v>Изначально Вышестоящих ИВДИВО-Октавности Ми-ИВДИВО Метагалактики Бытия ИВО</v>
      </c>
      <c r="G20" s="34">
        <v>2</v>
      </c>
      <c r="H20" s="35" t="s">
        <v>1</v>
      </c>
      <c r="I20" s="36" t="str">
        <f t="shared" si="0"/>
        <v>Компакт Абсолюта Изначально Вышестоящих ИВДИВО-Октавности Ми-ИВДИВО Метагалактики Бытия ИВО</v>
      </c>
      <c r="J20" s="64" t="s">
        <v>1469</v>
      </c>
      <c r="K20" s="38" t="s">
        <v>11</v>
      </c>
      <c r="L20" s="163"/>
      <c r="M20" s="39">
        <f t="shared" si="4"/>
        <v>2</v>
      </c>
      <c r="N20" s="39" t="s">
        <v>0</v>
      </c>
      <c r="O20" s="59" t="s">
        <v>1997</v>
      </c>
      <c r="P20" s="166"/>
      <c r="Q20" s="153"/>
      <c r="R20" s="97" t="s">
        <v>2487</v>
      </c>
      <c r="S20" s="42" t="s">
        <v>12</v>
      </c>
      <c r="T20" s="153"/>
      <c r="U20" s="37">
        <f t="shared" si="6"/>
        <v>2</v>
      </c>
      <c r="V20" s="100" t="str">
        <f t="shared" si="5"/>
        <v>-й</v>
      </c>
      <c r="W20" s="36" t="str">
        <v>Компакт Абсолюта Изначально Вышестоящих ИВДИВО-Октавности Ми-ИВДИВО Метагалактики Бытия ИВО</v>
      </c>
      <c r="X20" s="64" t="str">
        <f t="shared" si="7"/>
        <v>1.236.950.581.247</v>
      </c>
      <c r="Y20" s="38" t="s">
        <v>11</v>
      </c>
    </row>
    <row r="21" spans="1:25" ht="55.8" thickBot="1" x14ac:dyDescent="0.35">
      <c r="A21" s="43">
        <f t="shared" si="1"/>
        <v>14</v>
      </c>
      <c r="B21" s="47" t="str">
        <f t="shared" si="1"/>
        <v>-ый Арх</v>
      </c>
      <c r="C21" s="190"/>
      <c r="D21" s="74" t="str">
        <f t="shared" si="2"/>
        <v>Компакт</v>
      </c>
      <c r="E21" s="74" t="str">
        <f t="shared" si="2"/>
        <v>Абсолюта</v>
      </c>
      <c r="F21" s="68" t="str">
        <f t="shared" si="3"/>
        <v>Изначально Вышестоящих ИВДИВО-Октавности Ми-ИВДИВО Метагалактики Бытия ИВО</v>
      </c>
      <c r="G21" s="43">
        <v>1</v>
      </c>
      <c r="H21" s="44" t="s">
        <v>1</v>
      </c>
      <c r="I21" s="13" t="str">
        <f t="shared" si="0"/>
        <v>Компакт Абсолюта Изначально Вышестоящих ИВДИВО-Октавности Ми-ИВДИВО Метагалактики Бытия ИВО</v>
      </c>
      <c r="J21" s="65" t="s">
        <v>1502</v>
      </c>
      <c r="K21" s="47" t="s">
        <v>11</v>
      </c>
      <c r="L21" s="164"/>
      <c r="M21" s="48">
        <f t="shared" si="4"/>
        <v>2</v>
      </c>
      <c r="N21" s="48" t="s">
        <v>0</v>
      </c>
      <c r="O21" s="60" t="s">
        <v>2030</v>
      </c>
      <c r="P21" s="167"/>
      <c r="Q21" s="154"/>
      <c r="R21" s="98" t="s">
        <v>2517</v>
      </c>
      <c r="S21" s="51" t="s">
        <v>13</v>
      </c>
      <c r="T21" s="154"/>
      <c r="U21" s="46">
        <f t="shared" si="6"/>
        <v>1</v>
      </c>
      <c r="V21" s="101" t="str">
        <f t="shared" si="5"/>
        <v>-й</v>
      </c>
      <c r="W21" s="13" t="str">
        <v>Компакт Абсолюта Изначально Вышестоящих ИВДИВО-Октавности Ми-ИВДИВО Метагалактики Бытия ИВО</v>
      </c>
      <c r="X21" s="65" t="str">
        <f t="shared" si="7"/>
        <v>1.168.231.104.511</v>
      </c>
      <c r="Y21" s="47" t="s">
        <v>11</v>
      </c>
    </row>
    <row r="22" spans="1:25" ht="18.600000000000001" thickBot="1" x14ac:dyDescent="0.35">
      <c r="A22" s="195" t="s">
        <v>2651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7"/>
    </row>
    <row r="23" spans="1:25" ht="16.2" thickBot="1" x14ac:dyDescent="0.35"/>
    <row r="24" spans="1:25" ht="20.399999999999999" x14ac:dyDescent="0.3">
      <c r="A24" s="110" t="s">
        <v>461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2"/>
    </row>
    <row r="25" spans="1:25" ht="17.399999999999999" x14ac:dyDescent="0.3">
      <c r="A25" s="113" t="s">
        <v>463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5"/>
    </row>
    <row r="26" spans="1:25" ht="18" x14ac:dyDescent="0.35">
      <c r="A26" s="116" t="s">
        <v>385</v>
      </c>
      <c r="B26" s="117"/>
      <c r="C26" s="198" t="s">
        <v>742</v>
      </c>
      <c r="D26" s="198"/>
      <c r="E26" s="198"/>
      <c r="F26" s="198"/>
      <c r="G26" s="198"/>
      <c r="H26" s="198"/>
      <c r="I26" s="198"/>
      <c r="J26" s="141" t="s">
        <v>464</v>
      </c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2"/>
    </row>
    <row r="27" spans="1:25" ht="18.600000000000001" thickBot="1" x14ac:dyDescent="0.4">
      <c r="A27" s="118" t="s">
        <v>386</v>
      </c>
      <c r="B27" s="119"/>
      <c r="C27" s="199" t="s">
        <v>2550</v>
      </c>
      <c r="D27" s="199"/>
      <c r="E27" s="199"/>
      <c r="F27" s="199"/>
      <c r="G27" s="199"/>
      <c r="H27" s="199"/>
      <c r="I27" s="199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4"/>
    </row>
    <row r="29" spans="1:25" ht="16.2" thickBot="1" x14ac:dyDescent="0.35"/>
    <row r="30" spans="1:25" ht="20.399999999999999" x14ac:dyDescent="0.3">
      <c r="A30" s="131" t="s">
        <v>462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3"/>
    </row>
    <row r="31" spans="1:25" ht="17.399999999999999" x14ac:dyDescent="0.3">
      <c r="A31" s="192" t="s">
        <v>465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4"/>
    </row>
    <row r="32" spans="1:25" ht="18" customHeight="1" x14ac:dyDescent="0.3">
      <c r="A32" s="127" t="s">
        <v>2777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9"/>
    </row>
    <row r="33" spans="1:21" ht="18" customHeight="1" x14ac:dyDescent="0.3">
      <c r="A33" s="127" t="s">
        <v>2778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9"/>
    </row>
    <row r="34" spans="1:21" ht="18" customHeight="1" x14ac:dyDescent="0.3">
      <c r="A34" s="127" t="s">
        <v>2779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9"/>
    </row>
    <row r="35" spans="1:21" ht="19.05" customHeight="1" thickBot="1" x14ac:dyDescent="0.35">
      <c r="A35" s="186" t="s">
        <v>2780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8"/>
    </row>
  </sheetData>
  <mergeCells count="45">
    <mergeCell ref="T18:T21"/>
    <mergeCell ref="A35:U35"/>
    <mergeCell ref="A25:U25"/>
    <mergeCell ref="A26:B26"/>
    <mergeCell ref="C26:I26"/>
    <mergeCell ref="J26:U27"/>
    <mergeCell ref="A27:B27"/>
    <mergeCell ref="C27:I27"/>
    <mergeCell ref="A30:U30"/>
    <mergeCell ref="A31:U31"/>
    <mergeCell ref="A32:U32"/>
    <mergeCell ref="A33:U33"/>
    <mergeCell ref="A34:U34"/>
    <mergeCell ref="A24:U24"/>
    <mergeCell ref="A22:Y22"/>
    <mergeCell ref="C18:C21"/>
    <mergeCell ref="T14:T17"/>
    <mergeCell ref="C10:C13"/>
    <mergeCell ref="L10:L13"/>
    <mergeCell ref="P10:P13"/>
    <mergeCell ref="Q10:Q13"/>
    <mergeCell ref="T10:T13"/>
    <mergeCell ref="L18:L21"/>
    <mergeCell ref="P18:P21"/>
    <mergeCell ref="Q18:Q21"/>
    <mergeCell ref="C6:C9"/>
    <mergeCell ref="L6:L9"/>
    <mergeCell ref="P6:P9"/>
    <mergeCell ref="Q6:Q9"/>
    <mergeCell ref="C14:C17"/>
    <mergeCell ref="L14:L17"/>
    <mergeCell ref="P14:P17"/>
    <mergeCell ref="Q14:Q17"/>
    <mergeCell ref="T6:T9"/>
    <mergeCell ref="A1:Y1"/>
    <mergeCell ref="A2:Y2"/>
    <mergeCell ref="A3:Y3"/>
    <mergeCell ref="M5:O5"/>
    <mergeCell ref="R5:T5"/>
    <mergeCell ref="U5:Y5"/>
    <mergeCell ref="A4:B5"/>
    <mergeCell ref="C4:C5"/>
    <mergeCell ref="G4:Y4"/>
    <mergeCell ref="G5:H5"/>
    <mergeCell ref="I5:K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B6CC7-0AA1-F14C-A792-15BAE79BAF38}">
  <dimension ref="A1:Y35"/>
  <sheetViews>
    <sheetView zoomScale="80" zoomScaleNormal="80" workbookViewId="0">
      <selection sqref="A1:XFD1"/>
    </sheetView>
  </sheetViews>
  <sheetFormatPr defaultColWidth="8.796875" defaultRowHeight="15.6" x14ac:dyDescent="0.3"/>
  <cols>
    <col min="1" max="1" width="3.796875" style="14" bestFit="1" customWidth="1"/>
    <col min="2" max="2" width="7.5" style="14" customWidth="1"/>
    <col min="3" max="3" width="16.796875" style="14" customWidth="1"/>
    <col min="4" max="4" width="18.69921875" style="14" hidden="1" customWidth="1"/>
    <col min="5" max="5" width="15.69921875" style="14" hidden="1" customWidth="1"/>
    <col min="6" max="6" width="26.296875" style="14" hidden="1" customWidth="1"/>
    <col min="7" max="7" width="3.796875" style="14" bestFit="1" customWidth="1"/>
    <col min="8" max="8" width="3.19921875" style="14" bestFit="1" customWidth="1"/>
    <col min="9" max="9" width="26" style="14" customWidth="1"/>
    <col min="10" max="10" width="14" style="9" bestFit="1" customWidth="1"/>
    <col min="11" max="11" width="10.796875" style="14" customWidth="1"/>
    <col min="12" max="12" width="11.19921875" style="14" customWidth="1"/>
    <col min="13" max="13" width="4" style="14" bestFit="1" customWidth="1"/>
    <col min="14" max="14" width="2.19921875" style="14" bestFit="1" customWidth="1"/>
    <col min="15" max="15" width="14" style="9" bestFit="1" customWidth="1"/>
    <col min="16" max="16" width="12.296875" style="14" customWidth="1"/>
    <col min="17" max="17" width="17.296875" style="14" customWidth="1"/>
    <col min="18" max="18" width="14" style="9" bestFit="1" customWidth="1"/>
    <col min="19" max="19" width="9.796875" style="14" bestFit="1" customWidth="1"/>
    <col min="20" max="20" width="12.796875" style="11" customWidth="1"/>
    <col min="21" max="21" width="4.19921875" style="14" bestFit="1" customWidth="1"/>
    <col min="22" max="22" width="3.796875" style="14" bestFit="1" customWidth="1"/>
    <col min="23" max="23" width="29.296875" style="14" bestFit="1" customWidth="1"/>
    <col min="24" max="24" width="14" style="12" bestFit="1" customWidth="1"/>
    <col min="25" max="25" width="11.296875" style="53" customWidth="1"/>
    <col min="26" max="16384" width="8.796875" style="14"/>
  </cols>
  <sheetData>
    <row r="1" spans="1:25" ht="20.399999999999999" x14ac:dyDescent="0.3">
      <c r="A1" s="131" t="s">
        <v>466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3"/>
    </row>
    <row r="2" spans="1:25" ht="20.399999999999999" x14ac:dyDescent="0.3">
      <c r="A2" s="174" t="s">
        <v>2674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6"/>
    </row>
    <row r="3" spans="1:25" ht="16.2" thickBot="1" x14ac:dyDescent="0.35">
      <c r="A3" s="171" t="s">
        <v>177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3"/>
    </row>
    <row r="4" spans="1:25" ht="64.05" customHeight="1" thickBot="1" x14ac:dyDescent="0.35">
      <c r="A4" s="134" t="s">
        <v>113</v>
      </c>
      <c r="B4" s="135"/>
      <c r="C4" s="169" t="s">
        <v>245</v>
      </c>
      <c r="D4" s="55"/>
      <c r="E4" s="55"/>
      <c r="F4" s="55"/>
      <c r="G4" s="148" t="s">
        <v>2673</v>
      </c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50"/>
    </row>
    <row r="5" spans="1:25" s="15" customFormat="1" ht="55.8" thickBot="1" x14ac:dyDescent="0.35">
      <c r="A5" s="136"/>
      <c r="B5" s="137"/>
      <c r="C5" s="170"/>
      <c r="D5" s="67"/>
      <c r="E5" s="67"/>
      <c r="F5" s="67"/>
      <c r="G5" s="134" t="s">
        <v>112</v>
      </c>
      <c r="H5" s="168"/>
      <c r="I5" s="145" t="s">
        <v>387</v>
      </c>
      <c r="J5" s="146"/>
      <c r="K5" s="147"/>
      <c r="L5" s="2" t="s">
        <v>2</v>
      </c>
      <c r="M5" s="155"/>
      <c r="N5" s="156"/>
      <c r="O5" s="157"/>
      <c r="P5" s="3" t="s">
        <v>3</v>
      </c>
      <c r="Q5" s="4" t="s">
        <v>198</v>
      </c>
      <c r="R5" s="138" t="s">
        <v>2643</v>
      </c>
      <c r="S5" s="139"/>
      <c r="T5" s="140"/>
      <c r="U5" s="151" t="str">
        <f>I5</f>
        <v>Абсолют Видов Организации Материи ИВО</v>
      </c>
      <c r="V5" s="146"/>
      <c r="W5" s="146"/>
      <c r="X5" s="146"/>
      <c r="Y5" s="147"/>
    </row>
    <row r="6" spans="1:25" ht="55.2" x14ac:dyDescent="0.3">
      <c r="A6" s="16">
        <v>15</v>
      </c>
      <c r="B6" s="20" t="s">
        <v>124</v>
      </c>
      <c r="C6" s="159" t="str">
        <f>C4</f>
        <v>Абсолютным Метагалактическим Субъядерным Синтезом стяжаю</v>
      </c>
      <c r="D6" s="69" t="s">
        <v>253</v>
      </c>
      <c r="E6" s="69" t="s">
        <v>157</v>
      </c>
      <c r="F6" s="56" t="s">
        <v>469</v>
      </c>
      <c r="G6" s="16">
        <v>16</v>
      </c>
      <c r="H6" s="17" t="s">
        <v>1</v>
      </c>
      <c r="I6" s="18" t="str">
        <f>D6&amp;" "&amp;E6&amp;" "&amp;F6</f>
        <v>Компакт Абсолюта Высоких Цельных ИВДИВО-Октавности Фа-ИВДИВО Метагалактики Бытия ИВО</v>
      </c>
      <c r="J6" s="62" t="s">
        <v>1008</v>
      </c>
      <c r="K6" s="20" t="s">
        <v>11</v>
      </c>
      <c r="L6" s="162" t="str">
        <f>L5</f>
        <v>стяж. и возж. в каждом из них</v>
      </c>
      <c r="M6" s="21">
        <v>2</v>
      </c>
      <c r="N6" s="21" t="s">
        <v>0</v>
      </c>
      <c r="O6" s="61" t="s">
        <v>2062</v>
      </c>
      <c r="P6" s="165" t="str">
        <f>P5</f>
        <v>-лионной степени капель Абсолютного Огня,</v>
      </c>
      <c r="Q6" s="152" t="str">
        <f>Q5</f>
        <v>стяжая и компактифицируя</v>
      </c>
      <c r="R6" s="95" t="s">
        <v>2062</v>
      </c>
      <c r="S6" s="24" t="s">
        <v>114</v>
      </c>
      <c r="T6" s="152" t="str">
        <f>F6</f>
        <v>Высоких Цельных ИВДИВО-Октавности Фа-ИВДИВО Метагалактики Бытия ИВО</v>
      </c>
      <c r="U6" s="19">
        <f>G6</f>
        <v>16</v>
      </c>
      <c r="V6" s="54" t="s">
        <v>1</v>
      </c>
      <c r="W6" s="18" t="str" cm="1">
        <f t="array" ref="W6:W21">I6:I21</f>
        <v>Компакт Абсолюта Высоких Цельных ИВДИВО-Октавности Фа-ИВДИВО Метагалактики Бытия ИВО</v>
      </c>
      <c r="X6" s="62" t="str">
        <f>J6</f>
        <v>8.796.093.022.207</v>
      </c>
      <c r="Y6" s="20" t="s">
        <v>11</v>
      </c>
    </row>
    <row r="7" spans="1:25" ht="55.2" x14ac:dyDescent="0.3">
      <c r="A7" s="25">
        <f>A6</f>
        <v>15</v>
      </c>
      <c r="B7" s="29" t="str">
        <f>B6</f>
        <v>-ый Арх</v>
      </c>
      <c r="C7" s="160"/>
      <c r="D7" s="70" t="str">
        <f>D6</f>
        <v>Компакт</v>
      </c>
      <c r="E7" s="70" t="str">
        <f>E6</f>
        <v>Абсолюта</v>
      </c>
      <c r="F7" s="57" t="str">
        <f>F$6</f>
        <v>Высоких Цельных ИВДИВО-Октавности Фа-ИВДИВО Метагалактики Бытия ИВО</v>
      </c>
      <c r="G7" s="25">
        <v>15</v>
      </c>
      <c r="H7" s="26" t="s">
        <v>1</v>
      </c>
      <c r="I7" s="27" t="str">
        <f t="shared" ref="I7:I21" si="0">D7&amp;" "&amp;E7&amp;" "&amp;F7</f>
        <v>Компакт Абсолюта Высоких Цельных ИВДИВО-Октавности Фа-ИВДИВО Метагалактики Бытия ИВО</v>
      </c>
      <c r="J7" s="63" t="s">
        <v>1041</v>
      </c>
      <c r="K7" s="29" t="s">
        <v>11</v>
      </c>
      <c r="L7" s="163"/>
      <c r="M7" s="30">
        <f>M6</f>
        <v>2</v>
      </c>
      <c r="N7" s="30" t="s">
        <v>0</v>
      </c>
      <c r="O7" s="58" t="s">
        <v>2093</v>
      </c>
      <c r="P7" s="166"/>
      <c r="Q7" s="153"/>
      <c r="R7" s="96" t="s">
        <v>2093</v>
      </c>
      <c r="S7" s="33" t="s">
        <v>115</v>
      </c>
      <c r="T7" s="153"/>
      <c r="U7" s="28">
        <f>G7</f>
        <v>15</v>
      </c>
      <c r="V7" s="99" t="str">
        <f>V6</f>
        <v>-й</v>
      </c>
      <c r="W7" s="27" t="str">
        <v>Компакт Абсолюта Высоких Цельных ИВДИВО-Октавности Фа-ИВДИВО Метагалактики Бытия ИВО</v>
      </c>
      <c r="X7" s="63" t="str">
        <f>J7</f>
        <v>8.521.215.115.263</v>
      </c>
      <c r="Y7" s="29" t="s">
        <v>11</v>
      </c>
    </row>
    <row r="8" spans="1:25" ht="55.2" x14ac:dyDescent="0.3">
      <c r="A8" s="34">
        <f t="shared" ref="A8:B21" si="1">A7</f>
        <v>15</v>
      </c>
      <c r="B8" s="38" t="s">
        <v>124</v>
      </c>
      <c r="C8" s="160"/>
      <c r="D8" s="71" t="str">
        <f t="shared" ref="D8:E21" si="2">D7</f>
        <v>Компакт</v>
      </c>
      <c r="E8" s="71" t="str">
        <f t="shared" si="2"/>
        <v>Абсолюта</v>
      </c>
      <c r="F8" s="57" t="str">
        <f t="shared" ref="F8:F21" si="3">F$6</f>
        <v>Высоких Цельных ИВДИВО-Октавности Фа-ИВДИВО Метагалактики Бытия ИВО</v>
      </c>
      <c r="G8" s="34">
        <v>14</v>
      </c>
      <c r="H8" s="35" t="s">
        <v>1</v>
      </c>
      <c r="I8" s="36" t="str">
        <f t="shared" si="0"/>
        <v>Компакт Абсолюта Высоких Цельных ИВДИВО-Октавности Фа-ИВДИВО Метагалактики Бытия ИВО</v>
      </c>
      <c r="J8" s="64" t="s">
        <v>1074</v>
      </c>
      <c r="K8" s="38" t="s">
        <v>11</v>
      </c>
      <c r="L8" s="163"/>
      <c r="M8" s="39">
        <f t="shared" ref="M8:M21" si="4">M7</f>
        <v>2</v>
      </c>
      <c r="N8" s="39" t="s">
        <v>0</v>
      </c>
      <c r="O8" s="59" t="s">
        <v>2125</v>
      </c>
      <c r="P8" s="166"/>
      <c r="Q8" s="153"/>
      <c r="R8" s="97" t="s">
        <v>2125</v>
      </c>
      <c r="S8" s="42" t="s">
        <v>116</v>
      </c>
      <c r="T8" s="153"/>
      <c r="U8" s="37">
        <f>G8</f>
        <v>14</v>
      </c>
      <c r="V8" s="100" t="str">
        <f t="shared" ref="V8:V21" si="5">V7</f>
        <v>-й</v>
      </c>
      <c r="W8" s="36" t="str">
        <v>Компакт Абсолюта Высоких Цельных ИВДИВО-Октавности Фа-ИВДИВО Метагалактики Бытия ИВО</v>
      </c>
      <c r="X8" s="64" t="str">
        <f>J8</f>
        <v>8.246.337.208.319</v>
      </c>
      <c r="Y8" s="38" t="s">
        <v>11</v>
      </c>
    </row>
    <row r="9" spans="1:25" ht="55.8" thickBot="1" x14ac:dyDescent="0.35">
      <c r="A9" s="43">
        <f t="shared" si="1"/>
        <v>15</v>
      </c>
      <c r="B9" s="47" t="str">
        <f t="shared" si="1"/>
        <v>-ый Арх</v>
      </c>
      <c r="C9" s="161"/>
      <c r="D9" s="72" t="str">
        <f t="shared" si="2"/>
        <v>Компакт</v>
      </c>
      <c r="E9" s="72" t="str">
        <f t="shared" si="2"/>
        <v>Абсолюта</v>
      </c>
      <c r="F9" s="57" t="str">
        <f t="shared" si="3"/>
        <v>Высоких Цельных ИВДИВО-Октавности Фа-ИВДИВО Метагалактики Бытия ИВО</v>
      </c>
      <c r="G9" s="43">
        <v>13</v>
      </c>
      <c r="H9" s="44" t="s">
        <v>1</v>
      </c>
      <c r="I9" s="45" t="str">
        <f t="shared" si="0"/>
        <v>Компакт Абсолюта Высоких Цельных ИВДИВО-Октавности Фа-ИВДИВО Метагалактики Бытия ИВО</v>
      </c>
      <c r="J9" s="65" t="s">
        <v>1107</v>
      </c>
      <c r="K9" s="47" t="s">
        <v>11</v>
      </c>
      <c r="L9" s="164"/>
      <c r="M9" s="48">
        <f t="shared" si="4"/>
        <v>2</v>
      </c>
      <c r="N9" s="48" t="s">
        <v>0</v>
      </c>
      <c r="O9" s="60" t="s">
        <v>2157</v>
      </c>
      <c r="P9" s="167"/>
      <c r="Q9" s="154"/>
      <c r="R9" s="98" t="s">
        <v>2157</v>
      </c>
      <c r="S9" s="51" t="s">
        <v>117</v>
      </c>
      <c r="T9" s="154"/>
      <c r="U9" s="46">
        <f>G9</f>
        <v>13</v>
      </c>
      <c r="V9" s="101" t="str">
        <f t="shared" si="5"/>
        <v>-й</v>
      </c>
      <c r="W9" s="45" t="str">
        <v>Компакт Абсолюта Высоких Цельных ИВДИВО-Октавности Фа-ИВДИВО Метагалактики Бытия ИВО</v>
      </c>
      <c r="X9" s="65" t="str">
        <f>J9</f>
        <v>7.971.459.301.375</v>
      </c>
      <c r="Y9" s="47" t="s">
        <v>11</v>
      </c>
    </row>
    <row r="10" spans="1:25" ht="55.2" x14ac:dyDescent="0.3">
      <c r="A10" s="16">
        <f t="shared" si="1"/>
        <v>15</v>
      </c>
      <c r="B10" s="20" t="s">
        <v>124</v>
      </c>
      <c r="C10" s="159" t="str">
        <f>C4</f>
        <v>Абсолютным Метагалактическим Субъядерным Синтезом стяжаю</v>
      </c>
      <c r="D10" s="73" t="str">
        <f t="shared" si="2"/>
        <v>Компакт</v>
      </c>
      <c r="E10" s="73" t="str">
        <f t="shared" si="2"/>
        <v>Абсолюта</v>
      </c>
      <c r="F10" s="57" t="str">
        <f t="shared" si="3"/>
        <v>Высоких Цельных ИВДИВО-Октавности Фа-ИВДИВО Метагалактики Бытия ИВО</v>
      </c>
      <c r="G10" s="16">
        <v>12</v>
      </c>
      <c r="H10" s="17" t="s">
        <v>1</v>
      </c>
      <c r="I10" s="18" t="str">
        <f t="shared" si="0"/>
        <v>Компакт Абсолюта Высоких Цельных ИВДИВО-Октавности Фа-ИВДИВО Метагалактики Бытия ИВО</v>
      </c>
      <c r="J10" s="62" t="s">
        <v>1140</v>
      </c>
      <c r="K10" s="20" t="s">
        <v>11</v>
      </c>
      <c r="L10" s="162" t="str">
        <f>L5</f>
        <v>стяж. и возж. в каждом из них</v>
      </c>
      <c r="M10" s="21">
        <f t="shared" si="4"/>
        <v>2</v>
      </c>
      <c r="N10" s="21" t="s">
        <v>0</v>
      </c>
      <c r="O10" s="61" t="s">
        <v>2188</v>
      </c>
      <c r="P10" s="165" t="str">
        <f>P5</f>
        <v>-лионной степени капель Абсолютного Огня,</v>
      </c>
      <c r="Q10" s="152" t="str">
        <f>Q5</f>
        <v>стяжая и компактифицируя</v>
      </c>
      <c r="R10" s="95" t="s">
        <v>2188</v>
      </c>
      <c r="S10" s="24" t="s">
        <v>118</v>
      </c>
      <c r="T10" s="152" t="str">
        <f>T6</f>
        <v>Высоких Цельных ИВДИВО-Октавности Фа-ИВДИВО Метагалактики Бытия ИВО</v>
      </c>
      <c r="U10" s="19">
        <f t="shared" ref="U10:U21" si="6">G10</f>
        <v>12</v>
      </c>
      <c r="V10" s="54" t="str">
        <f t="shared" si="5"/>
        <v>-й</v>
      </c>
      <c r="W10" s="18" t="str">
        <v>Компакт Абсолюта Высоких Цельных ИВДИВО-Октавности Фа-ИВДИВО Метагалактики Бытия ИВО</v>
      </c>
      <c r="X10" s="62" t="str">
        <f t="shared" ref="X10:X21" si="7">J10</f>
        <v>7.696.581.394.431</v>
      </c>
      <c r="Y10" s="20" t="s">
        <v>11</v>
      </c>
    </row>
    <row r="11" spans="1:25" ht="55.2" x14ac:dyDescent="0.3">
      <c r="A11" s="25">
        <f t="shared" si="1"/>
        <v>15</v>
      </c>
      <c r="B11" s="29" t="str">
        <f t="shared" si="1"/>
        <v>-ый Арх</v>
      </c>
      <c r="C11" s="189"/>
      <c r="D11" s="70" t="str">
        <f t="shared" si="2"/>
        <v>Компакт</v>
      </c>
      <c r="E11" s="70" t="str">
        <f t="shared" si="2"/>
        <v>Абсолюта</v>
      </c>
      <c r="F11" s="57" t="str">
        <f t="shared" si="3"/>
        <v>Высоких Цельных ИВДИВО-Октавности Фа-ИВДИВО Метагалактики Бытия ИВО</v>
      </c>
      <c r="G11" s="25">
        <v>11</v>
      </c>
      <c r="H11" s="26" t="s">
        <v>1</v>
      </c>
      <c r="I11" s="27" t="str">
        <f t="shared" si="0"/>
        <v>Компакт Абсолюта Высоких Цельных ИВДИВО-Октавности Фа-ИВДИВО Метагалактики Бытия ИВО</v>
      </c>
      <c r="J11" s="63" t="s">
        <v>1173</v>
      </c>
      <c r="K11" s="29" t="s">
        <v>11</v>
      </c>
      <c r="L11" s="163"/>
      <c r="M11" s="30">
        <f t="shared" si="4"/>
        <v>2</v>
      </c>
      <c r="N11" s="30" t="s">
        <v>0</v>
      </c>
      <c r="O11" s="58" t="s">
        <v>2218</v>
      </c>
      <c r="P11" s="166"/>
      <c r="Q11" s="153"/>
      <c r="R11" s="96" t="s">
        <v>2218</v>
      </c>
      <c r="S11" s="33" t="s">
        <v>119</v>
      </c>
      <c r="T11" s="153"/>
      <c r="U11" s="28">
        <f t="shared" si="6"/>
        <v>11</v>
      </c>
      <c r="V11" s="99" t="str">
        <f t="shared" si="5"/>
        <v>-й</v>
      </c>
      <c r="W11" s="27" t="str">
        <v>Компакт Абсолюта Высоких Цельных ИВДИВО-Октавности Фа-ИВДИВО Метагалактики Бытия ИВО</v>
      </c>
      <c r="X11" s="63" t="str">
        <f t="shared" si="7"/>
        <v>7.421.703.487.487</v>
      </c>
      <c r="Y11" s="29" t="s">
        <v>11</v>
      </c>
    </row>
    <row r="12" spans="1:25" ht="55.2" x14ac:dyDescent="0.3">
      <c r="A12" s="34">
        <f t="shared" si="1"/>
        <v>15</v>
      </c>
      <c r="B12" s="38" t="s">
        <v>124</v>
      </c>
      <c r="C12" s="189"/>
      <c r="D12" s="71" t="str">
        <f t="shared" si="2"/>
        <v>Компакт</v>
      </c>
      <c r="E12" s="71" t="str">
        <f t="shared" si="2"/>
        <v>Абсолюта</v>
      </c>
      <c r="F12" s="57" t="str">
        <f t="shared" si="3"/>
        <v>Высоких Цельных ИВДИВО-Октавности Фа-ИВДИВО Метагалактики Бытия ИВО</v>
      </c>
      <c r="G12" s="34">
        <v>10</v>
      </c>
      <c r="H12" s="35" t="s">
        <v>1</v>
      </c>
      <c r="I12" s="36" t="str">
        <f t="shared" si="0"/>
        <v>Компакт Абсолюта Высоких Цельных ИВДИВО-Октавности Фа-ИВДИВО Метагалактики Бытия ИВО</v>
      </c>
      <c r="J12" s="64" t="s">
        <v>1206</v>
      </c>
      <c r="K12" s="38" t="s">
        <v>11</v>
      </c>
      <c r="L12" s="163"/>
      <c r="M12" s="39">
        <f t="shared" si="4"/>
        <v>2</v>
      </c>
      <c r="N12" s="39" t="s">
        <v>0</v>
      </c>
      <c r="O12" s="59" t="s">
        <v>2248</v>
      </c>
      <c r="P12" s="166"/>
      <c r="Q12" s="153"/>
      <c r="R12" s="97" t="s">
        <v>2248</v>
      </c>
      <c r="S12" s="42" t="s">
        <v>9</v>
      </c>
      <c r="T12" s="153"/>
      <c r="U12" s="37">
        <f t="shared" si="6"/>
        <v>10</v>
      </c>
      <c r="V12" s="100" t="str">
        <f t="shared" si="5"/>
        <v>-й</v>
      </c>
      <c r="W12" s="36" t="str">
        <v>Компакт Абсолюта Высоких Цельных ИВДИВО-Октавности Фа-ИВДИВО Метагалактики Бытия ИВО</v>
      </c>
      <c r="X12" s="64" t="str">
        <f t="shared" si="7"/>
        <v>7.146.825.580.543</v>
      </c>
      <c r="Y12" s="38" t="s">
        <v>11</v>
      </c>
    </row>
    <row r="13" spans="1:25" ht="55.8" thickBot="1" x14ac:dyDescent="0.35">
      <c r="A13" s="43">
        <f t="shared" si="1"/>
        <v>15</v>
      </c>
      <c r="B13" s="47" t="str">
        <f t="shared" si="1"/>
        <v>-ый Арх</v>
      </c>
      <c r="C13" s="190"/>
      <c r="D13" s="72" t="str">
        <f t="shared" si="2"/>
        <v>Компакт</v>
      </c>
      <c r="E13" s="72" t="str">
        <f t="shared" si="2"/>
        <v>Абсолюта</v>
      </c>
      <c r="F13" s="57" t="str">
        <f t="shared" si="3"/>
        <v>Высоких Цельных ИВДИВО-Октавности Фа-ИВДИВО Метагалактики Бытия ИВО</v>
      </c>
      <c r="G13" s="43">
        <v>9</v>
      </c>
      <c r="H13" s="44" t="s">
        <v>1</v>
      </c>
      <c r="I13" s="45" t="str">
        <f t="shared" si="0"/>
        <v>Компакт Абсолюта Высоких Цельных ИВДИВО-Октавности Фа-ИВДИВО Метагалактики Бытия ИВО</v>
      </c>
      <c r="J13" s="65" t="s">
        <v>1239</v>
      </c>
      <c r="K13" s="47" t="s">
        <v>11</v>
      </c>
      <c r="L13" s="164"/>
      <c r="M13" s="48">
        <f t="shared" si="4"/>
        <v>2</v>
      </c>
      <c r="N13" s="48" t="s">
        <v>0</v>
      </c>
      <c r="O13" s="60" t="s">
        <v>2278</v>
      </c>
      <c r="P13" s="167"/>
      <c r="Q13" s="154"/>
      <c r="R13" s="98" t="s">
        <v>2278</v>
      </c>
      <c r="S13" s="51" t="s">
        <v>120</v>
      </c>
      <c r="T13" s="154"/>
      <c r="U13" s="46">
        <f t="shared" si="6"/>
        <v>9</v>
      </c>
      <c r="V13" s="101" t="str">
        <f t="shared" si="5"/>
        <v>-й</v>
      </c>
      <c r="W13" s="45" t="str">
        <v>Компакт Абсолюта Высоких Цельных ИВДИВО-Октавности Фа-ИВДИВО Метагалактики Бытия ИВО</v>
      </c>
      <c r="X13" s="65" t="str">
        <f t="shared" si="7"/>
        <v>6.871.947.673.599</v>
      </c>
      <c r="Y13" s="47" t="s">
        <v>11</v>
      </c>
    </row>
    <row r="14" spans="1:25" ht="55.2" x14ac:dyDescent="0.3">
      <c r="A14" s="16">
        <f t="shared" si="1"/>
        <v>15</v>
      </c>
      <c r="B14" s="20" t="s">
        <v>124</v>
      </c>
      <c r="C14" s="191" t="str">
        <f>C6</f>
        <v>Абсолютным Метагалактическим Субъядерным Синтезом стяжаю</v>
      </c>
      <c r="D14" s="73" t="str">
        <f t="shared" si="2"/>
        <v>Компакт</v>
      </c>
      <c r="E14" s="73" t="str">
        <f t="shared" si="2"/>
        <v>Абсолюта</v>
      </c>
      <c r="F14" s="57" t="str">
        <f t="shared" si="3"/>
        <v>Высоких Цельных ИВДИВО-Октавности Фа-ИВДИВО Метагалактики Бытия ИВО</v>
      </c>
      <c r="G14" s="16">
        <v>8</v>
      </c>
      <c r="H14" s="17" t="s">
        <v>1</v>
      </c>
      <c r="I14" s="18" t="str">
        <f t="shared" si="0"/>
        <v>Компакт Абсолюта Высоких Цельных ИВДИВО-Октавности Фа-ИВДИВО Метагалактики Бытия ИВО</v>
      </c>
      <c r="J14" s="62" t="s">
        <v>1272</v>
      </c>
      <c r="K14" s="20" t="s">
        <v>11</v>
      </c>
      <c r="L14" s="162" t="str">
        <f>L5</f>
        <v>стяж. и возж. в каждом из них</v>
      </c>
      <c r="M14" s="21">
        <f t="shared" si="4"/>
        <v>2</v>
      </c>
      <c r="N14" s="21" t="s">
        <v>0</v>
      </c>
      <c r="O14" s="61" t="s">
        <v>2308</v>
      </c>
      <c r="P14" s="165" t="str">
        <f>P5</f>
        <v>-лионной степени капель Абсолютного Огня,</v>
      </c>
      <c r="Q14" s="152" t="str">
        <f>Q5</f>
        <v>стяжая и компактифицируя</v>
      </c>
      <c r="R14" s="95" t="s">
        <v>2308</v>
      </c>
      <c r="S14" s="24" t="s">
        <v>8</v>
      </c>
      <c r="T14" s="152" t="str">
        <f>T6</f>
        <v>Высоких Цельных ИВДИВО-Октавности Фа-ИВДИВО Метагалактики Бытия ИВО</v>
      </c>
      <c r="U14" s="19">
        <f t="shared" si="6"/>
        <v>8</v>
      </c>
      <c r="V14" s="54" t="str">
        <f t="shared" si="5"/>
        <v>-й</v>
      </c>
      <c r="W14" s="18" t="str">
        <v>Компакт Абсолюта Высоких Цельных ИВДИВО-Октавности Фа-ИВДИВО Метагалактики Бытия ИВО</v>
      </c>
      <c r="X14" s="62" t="str">
        <f t="shared" si="7"/>
        <v>6.597.069.766.655</v>
      </c>
      <c r="Y14" s="20" t="s">
        <v>11</v>
      </c>
    </row>
    <row r="15" spans="1:25" ht="55.2" x14ac:dyDescent="0.3">
      <c r="A15" s="25">
        <f t="shared" si="1"/>
        <v>15</v>
      </c>
      <c r="B15" s="29" t="str">
        <f t="shared" si="1"/>
        <v>-ый Арх</v>
      </c>
      <c r="C15" s="160"/>
      <c r="D15" s="70" t="str">
        <f t="shared" si="2"/>
        <v>Компакт</v>
      </c>
      <c r="E15" s="70" t="str">
        <f t="shared" si="2"/>
        <v>Абсолюта</v>
      </c>
      <c r="F15" s="57" t="str">
        <f t="shared" si="3"/>
        <v>Высоких Цельных ИВДИВО-Октавности Фа-ИВДИВО Метагалактики Бытия ИВО</v>
      </c>
      <c r="G15" s="25">
        <v>7</v>
      </c>
      <c r="H15" s="26" t="s">
        <v>1</v>
      </c>
      <c r="I15" s="27" t="str">
        <f t="shared" si="0"/>
        <v>Компакт Абсолюта Высоких Цельных ИВДИВО-Октавности Фа-ИВДИВО Метагалактики Бытия ИВО</v>
      </c>
      <c r="J15" s="63" t="s">
        <v>1305</v>
      </c>
      <c r="K15" s="29" t="s">
        <v>11</v>
      </c>
      <c r="L15" s="163"/>
      <c r="M15" s="30">
        <f t="shared" si="4"/>
        <v>2</v>
      </c>
      <c r="N15" s="30" t="s">
        <v>0</v>
      </c>
      <c r="O15" s="58" t="s">
        <v>2338</v>
      </c>
      <c r="P15" s="166"/>
      <c r="Q15" s="153"/>
      <c r="R15" s="96" t="s">
        <v>2338</v>
      </c>
      <c r="S15" s="33" t="s">
        <v>7</v>
      </c>
      <c r="T15" s="153"/>
      <c r="U15" s="28">
        <f t="shared" si="6"/>
        <v>7</v>
      </c>
      <c r="V15" s="99" t="str">
        <f t="shared" si="5"/>
        <v>-й</v>
      </c>
      <c r="W15" s="27" t="str">
        <v>Компакт Абсолюта Высоких Цельных ИВДИВО-Октавности Фа-ИВДИВО Метагалактики Бытия ИВО</v>
      </c>
      <c r="X15" s="63" t="str">
        <f t="shared" si="7"/>
        <v>6.322.191.859.711</v>
      </c>
      <c r="Y15" s="29" t="s">
        <v>11</v>
      </c>
    </row>
    <row r="16" spans="1:25" ht="55.2" x14ac:dyDescent="0.3">
      <c r="A16" s="34">
        <f t="shared" si="1"/>
        <v>15</v>
      </c>
      <c r="B16" s="38" t="s">
        <v>124</v>
      </c>
      <c r="C16" s="160"/>
      <c r="D16" s="71" t="str">
        <f t="shared" si="2"/>
        <v>Компакт</v>
      </c>
      <c r="E16" s="71" t="str">
        <f t="shared" si="2"/>
        <v>Абсолюта</v>
      </c>
      <c r="F16" s="57" t="str">
        <f t="shared" si="3"/>
        <v>Высоких Цельных ИВДИВО-Октавности Фа-ИВДИВО Метагалактики Бытия ИВО</v>
      </c>
      <c r="G16" s="34">
        <v>6</v>
      </c>
      <c r="H16" s="35" t="s">
        <v>1</v>
      </c>
      <c r="I16" s="36" t="str">
        <f t="shared" si="0"/>
        <v>Компакт Абсолюта Высоких Цельных ИВДИВО-Октавности Фа-ИВДИВО Метагалактики Бытия ИВО</v>
      </c>
      <c r="J16" s="64" t="s">
        <v>1338</v>
      </c>
      <c r="K16" s="38" t="s">
        <v>11</v>
      </c>
      <c r="L16" s="163"/>
      <c r="M16" s="39">
        <f t="shared" si="4"/>
        <v>2</v>
      </c>
      <c r="N16" s="39" t="s">
        <v>0</v>
      </c>
      <c r="O16" s="59" t="s">
        <v>2368</v>
      </c>
      <c r="P16" s="166"/>
      <c r="Q16" s="153"/>
      <c r="R16" s="97" t="s">
        <v>2368</v>
      </c>
      <c r="S16" s="42" t="s">
        <v>6</v>
      </c>
      <c r="T16" s="153"/>
      <c r="U16" s="37">
        <f t="shared" si="6"/>
        <v>6</v>
      </c>
      <c r="V16" s="100" t="str">
        <f t="shared" si="5"/>
        <v>-й</v>
      </c>
      <c r="W16" s="36" t="str">
        <v>Компакт Абсолюта Высоких Цельных ИВДИВО-Октавности Фа-ИВДИВО Метагалактики Бытия ИВО</v>
      </c>
      <c r="X16" s="64" t="str">
        <f t="shared" si="7"/>
        <v>6.047.313.952.767</v>
      </c>
      <c r="Y16" s="38" t="s">
        <v>11</v>
      </c>
    </row>
    <row r="17" spans="1:25" ht="55.8" thickBot="1" x14ac:dyDescent="0.35">
      <c r="A17" s="43">
        <f t="shared" si="1"/>
        <v>15</v>
      </c>
      <c r="B17" s="47" t="str">
        <f t="shared" si="1"/>
        <v>-ый Арх</v>
      </c>
      <c r="C17" s="161"/>
      <c r="D17" s="72" t="str">
        <f t="shared" si="2"/>
        <v>Компакт</v>
      </c>
      <c r="E17" s="72" t="str">
        <f t="shared" si="2"/>
        <v>Абсолюта</v>
      </c>
      <c r="F17" s="57" t="str">
        <f t="shared" si="3"/>
        <v>Высоких Цельных ИВДИВО-Октавности Фа-ИВДИВО Метагалактики Бытия ИВО</v>
      </c>
      <c r="G17" s="43">
        <v>5</v>
      </c>
      <c r="H17" s="44" t="s">
        <v>1</v>
      </c>
      <c r="I17" s="45" t="str">
        <f t="shared" si="0"/>
        <v>Компакт Абсолюта Высоких Цельных ИВДИВО-Октавности Фа-ИВДИВО Метагалактики Бытия ИВО</v>
      </c>
      <c r="J17" s="65" t="s">
        <v>1371</v>
      </c>
      <c r="K17" s="47" t="s">
        <v>11</v>
      </c>
      <c r="L17" s="164"/>
      <c r="M17" s="48">
        <f t="shared" si="4"/>
        <v>2</v>
      </c>
      <c r="N17" s="48" t="s">
        <v>0</v>
      </c>
      <c r="O17" s="60" t="s">
        <v>2398</v>
      </c>
      <c r="P17" s="167"/>
      <c r="Q17" s="154"/>
      <c r="R17" s="98" t="s">
        <v>2398</v>
      </c>
      <c r="S17" s="51" t="s">
        <v>121</v>
      </c>
      <c r="T17" s="154"/>
      <c r="U17" s="46">
        <f t="shared" si="6"/>
        <v>5</v>
      </c>
      <c r="V17" s="101" t="str">
        <f t="shared" si="5"/>
        <v>-й</v>
      </c>
      <c r="W17" s="45" t="str">
        <v>Компакт Абсолюта Высоких Цельных ИВДИВО-Октавности Фа-ИВДИВО Метагалактики Бытия ИВО</v>
      </c>
      <c r="X17" s="65" t="str">
        <f t="shared" si="7"/>
        <v>5.772.436.045.823</v>
      </c>
      <c r="Y17" s="47" t="s">
        <v>11</v>
      </c>
    </row>
    <row r="18" spans="1:25" ht="55.2" x14ac:dyDescent="0.3">
      <c r="A18" s="16">
        <f t="shared" si="1"/>
        <v>15</v>
      </c>
      <c r="B18" s="20" t="s">
        <v>124</v>
      </c>
      <c r="C18" s="159" t="str">
        <f>C4</f>
        <v>Абсолютным Метагалактическим Субъядерным Синтезом стяжаю</v>
      </c>
      <c r="D18" s="73" t="str">
        <f t="shared" si="2"/>
        <v>Компакт</v>
      </c>
      <c r="E18" s="73" t="str">
        <f t="shared" si="2"/>
        <v>Абсолюта</v>
      </c>
      <c r="F18" s="57" t="str">
        <f t="shared" si="3"/>
        <v>Высоких Цельных ИВДИВО-Октавности Фа-ИВДИВО Метагалактики Бытия ИВО</v>
      </c>
      <c r="G18" s="16">
        <v>4</v>
      </c>
      <c r="H18" s="17" t="s">
        <v>1</v>
      </c>
      <c r="I18" s="18" t="str">
        <f t="shared" si="0"/>
        <v>Компакт Абсолюта Высоких Цельных ИВДИВО-Октавности Фа-ИВДИВО Метагалактики Бытия ИВО</v>
      </c>
      <c r="J18" s="62" t="s">
        <v>1404</v>
      </c>
      <c r="K18" s="20" t="s">
        <v>11</v>
      </c>
      <c r="L18" s="162" t="str">
        <f>L5</f>
        <v>стяж. и возж. в каждом из них</v>
      </c>
      <c r="M18" s="21">
        <f t="shared" si="4"/>
        <v>2</v>
      </c>
      <c r="N18" s="21" t="s">
        <v>0</v>
      </c>
      <c r="O18" s="61" t="s">
        <v>2428</v>
      </c>
      <c r="P18" s="165" t="str">
        <f>P5</f>
        <v>-лионной степени капель Абсолютного Огня,</v>
      </c>
      <c r="Q18" s="152" t="str">
        <f>Q5</f>
        <v>стяжая и компактифицируя</v>
      </c>
      <c r="R18" s="95" t="s">
        <v>2428</v>
      </c>
      <c r="S18" s="24" t="s">
        <v>5</v>
      </c>
      <c r="T18" s="152" t="str">
        <f>T6</f>
        <v>Высоких Цельных ИВДИВО-Октавности Фа-ИВДИВО Метагалактики Бытия ИВО</v>
      </c>
      <c r="U18" s="19">
        <f t="shared" si="6"/>
        <v>4</v>
      </c>
      <c r="V18" s="54" t="str">
        <f t="shared" si="5"/>
        <v>-й</v>
      </c>
      <c r="W18" s="18" t="str">
        <v>Компакт Абсолюта Высоких Цельных ИВДИВО-Октавности Фа-ИВДИВО Метагалактики Бытия ИВО</v>
      </c>
      <c r="X18" s="62" t="str">
        <f t="shared" si="7"/>
        <v>5.497.558.138.879</v>
      </c>
      <c r="Y18" s="20" t="s">
        <v>11</v>
      </c>
    </row>
    <row r="19" spans="1:25" ht="55.2" x14ac:dyDescent="0.3">
      <c r="A19" s="25">
        <f t="shared" si="1"/>
        <v>15</v>
      </c>
      <c r="B19" s="29" t="str">
        <f t="shared" si="1"/>
        <v>-ый Арх</v>
      </c>
      <c r="C19" s="189"/>
      <c r="D19" s="70" t="str">
        <f t="shared" si="2"/>
        <v>Компакт</v>
      </c>
      <c r="E19" s="70" t="str">
        <f t="shared" si="2"/>
        <v>Абсолюта</v>
      </c>
      <c r="F19" s="57" t="str">
        <f t="shared" si="3"/>
        <v>Высоких Цельных ИВДИВО-Октавности Фа-ИВДИВО Метагалактики Бытия ИВО</v>
      </c>
      <c r="G19" s="25">
        <v>3</v>
      </c>
      <c r="H19" s="26" t="s">
        <v>1</v>
      </c>
      <c r="I19" s="27" t="str">
        <f t="shared" si="0"/>
        <v>Компакт Абсолюта Высоких Цельных ИВДИВО-Октавности Фа-ИВДИВО Метагалактики Бытия ИВО</v>
      </c>
      <c r="J19" s="63" t="s">
        <v>1437</v>
      </c>
      <c r="K19" s="29" t="s">
        <v>11</v>
      </c>
      <c r="L19" s="163"/>
      <c r="M19" s="30">
        <f t="shared" si="4"/>
        <v>2</v>
      </c>
      <c r="N19" s="30" t="s">
        <v>0</v>
      </c>
      <c r="O19" s="58" t="s">
        <v>2458</v>
      </c>
      <c r="P19" s="166"/>
      <c r="Q19" s="153"/>
      <c r="R19" s="96" t="s">
        <v>2458</v>
      </c>
      <c r="S19" s="33" t="s">
        <v>4</v>
      </c>
      <c r="T19" s="153"/>
      <c r="U19" s="28">
        <f t="shared" si="6"/>
        <v>3</v>
      </c>
      <c r="V19" s="99" t="str">
        <f t="shared" si="5"/>
        <v>-й</v>
      </c>
      <c r="W19" s="27" t="str">
        <v>Компакт Абсолюта Высоких Цельных ИВДИВО-Октавности Фа-ИВДИВО Метагалактики Бытия ИВО</v>
      </c>
      <c r="X19" s="63" t="str">
        <f t="shared" si="7"/>
        <v>5.222.680.231.935</v>
      </c>
      <c r="Y19" s="29" t="s">
        <v>11</v>
      </c>
    </row>
    <row r="20" spans="1:25" ht="55.2" x14ac:dyDescent="0.3">
      <c r="A20" s="34">
        <f t="shared" si="1"/>
        <v>15</v>
      </c>
      <c r="B20" s="38" t="s">
        <v>124</v>
      </c>
      <c r="C20" s="189"/>
      <c r="D20" s="71" t="str">
        <f t="shared" si="2"/>
        <v>Компакт</v>
      </c>
      <c r="E20" s="71" t="str">
        <f t="shared" si="2"/>
        <v>Абсолюта</v>
      </c>
      <c r="F20" s="57" t="str">
        <f t="shared" si="3"/>
        <v>Высоких Цельных ИВДИВО-Октавности Фа-ИВДИВО Метагалактики Бытия ИВО</v>
      </c>
      <c r="G20" s="34">
        <v>2</v>
      </c>
      <c r="H20" s="35" t="s">
        <v>1</v>
      </c>
      <c r="I20" s="36" t="str">
        <f t="shared" si="0"/>
        <v>Компакт Абсолюта Высоких Цельных ИВДИВО-Октавности Фа-ИВДИВО Метагалактики Бытия ИВО</v>
      </c>
      <c r="J20" s="64" t="s">
        <v>1470</v>
      </c>
      <c r="K20" s="38" t="s">
        <v>11</v>
      </c>
      <c r="L20" s="163"/>
      <c r="M20" s="39">
        <f t="shared" si="4"/>
        <v>2</v>
      </c>
      <c r="N20" s="39" t="s">
        <v>0</v>
      </c>
      <c r="O20" s="59" t="s">
        <v>2488</v>
      </c>
      <c r="P20" s="166"/>
      <c r="Q20" s="153"/>
      <c r="R20" s="97" t="s">
        <v>2488</v>
      </c>
      <c r="S20" s="42" t="s">
        <v>12</v>
      </c>
      <c r="T20" s="153"/>
      <c r="U20" s="37">
        <f t="shared" si="6"/>
        <v>2</v>
      </c>
      <c r="V20" s="100" t="str">
        <f t="shared" si="5"/>
        <v>-й</v>
      </c>
      <c r="W20" s="36" t="str">
        <v>Компакт Абсолюта Высоких Цельных ИВДИВО-Октавности Фа-ИВДИВО Метагалактики Бытия ИВО</v>
      </c>
      <c r="X20" s="64" t="str">
        <f t="shared" si="7"/>
        <v>4.947.802.324.991</v>
      </c>
      <c r="Y20" s="38" t="s">
        <v>11</v>
      </c>
    </row>
    <row r="21" spans="1:25" ht="55.8" thickBot="1" x14ac:dyDescent="0.35">
      <c r="A21" s="43">
        <f t="shared" si="1"/>
        <v>15</v>
      </c>
      <c r="B21" s="47" t="str">
        <f t="shared" si="1"/>
        <v>-ый Арх</v>
      </c>
      <c r="C21" s="190"/>
      <c r="D21" s="74" t="str">
        <f t="shared" si="2"/>
        <v>Компакт</v>
      </c>
      <c r="E21" s="74" t="str">
        <f t="shared" si="2"/>
        <v>Абсолюта</v>
      </c>
      <c r="F21" s="68" t="str">
        <f t="shared" si="3"/>
        <v>Высоких Цельных ИВДИВО-Октавности Фа-ИВДИВО Метагалактики Бытия ИВО</v>
      </c>
      <c r="G21" s="43">
        <v>1</v>
      </c>
      <c r="H21" s="44" t="s">
        <v>1</v>
      </c>
      <c r="I21" s="13" t="str">
        <f t="shared" si="0"/>
        <v>Компакт Абсолюта Высоких Цельных ИВДИВО-Октавности Фа-ИВДИВО Метагалактики Бытия ИВО</v>
      </c>
      <c r="J21" s="65" t="s">
        <v>1503</v>
      </c>
      <c r="K21" s="47" t="s">
        <v>11</v>
      </c>
      <c r="L21" s="164"/>
      <c r="M21" s="48">
        <f t="shared" si="4"/>
        <v>2</v>
      </c>
      <c r="N21" s="48" t="s">
        <v>0</v>
      </c>
      <c r="O21" s="60" t="s">
        <v>2518</v>
      </c>
      <c r="P21" s="167"/>
      <c r="Q21" s="154"/>
      <c r="R21" s="98" t="s">
        <v>324</v>
      </c>
      <c r="S21" s="51" t="s">
        <v>13</v>
      </c>
      <c r="T21" s="154"/>
      <c r="U21" s="46">
        <f t="shared" si="6"/>
        <v>1</v>
      </c>
      <c r="V21" s="101" t="str">
        <f t="shared" si="5"/>
        <v>-й</v>
      </c>
      <c r="W21" s="13" t="str">
        <v>Компакт Абсолюта Высоких Цельных ИВДИВО-Октавности Фа-ИВДИВО Метагалактики Бытия ИВО</v>
      </c>
      <c r="X21" s="65" t="str">
        <f t="shared" si="7"/>
        <v>4.672.924.418.047</v>
      </c>
      <c r="Y21" s="47" t="s">
        <v>11</v>
      </c>
    </row>
    <row r="22" spans="1:25" ht="18.600000000000001" thickBot="1" x14ac:dyDescent="0.35">
      <c r="A22" s="195" t="s">
        <v>2651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7"/>
    </row>
    <row r="23" spans="1:25" ht="16.2" thickBot="1" x14ac:dyDescent="0.35"/>
    <row r="24" spans="1:25" ht="20.399999999999999" x14ac:dyDescent="0.3">
      <c r="A24" s="110" t="s">
        <v>467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2"/>
    </row>
    <row r="25" spans="1:25" ht="17.399999999999999" x14ac:dyDescent="0.3">
      <c r="A25" s="113" t="s">
        <v>470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5"/>
    </row>
    <row r="26" spans="1:25" ht="18" x14ac:dyDescent="0.35">
      <c r="A26" s="116" t="s">
        <v>385</v>
      </c>
      <c r="B26" s="117"/>
      <c r="C26" s="198" t="s">
        <v>743</v>
      </c>
      <c r="D26" s="198"/>
      <c r="E26" s="198"/>
      <c r="F26" s="198"/>
      <c r="G26" s="198"/>
      <c r="H26" s="198"/>
      <c r="I26" s="198"/>
      <c r="J26" s="141" t="s">
        <v>472</v>
      </c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2"/>
    </row>
    <row r="27" spans="1:25" ht="18.600000000000001" thickBot="1" x14ac:dyDescent="0.4">
      <c r="A27" s="118" t="s">
        <v>386</v>
      </c>
      <c r="B27" s="119"/>
      <c r="C27" s="199" t="s">
        <v>2551</v>
      </c>
      <c r="D27" s="199"/>
      <c r="E27" s="199"/>
      <c r="F27" s="199"/>
      <c r="G27" s="199"/>
      <c r="H27" s="199"/>
      <c r="I27" s="199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4"/>
    </row>
    <row r="29" spans="1:25" ht="16.2" thickBot="1" x14ac:dyDescent="0.35"/>
    <row r="30" spans="1:25" ht="20.399999999999999" x14ac:dyDescent="0.3">
      <c r="A30" s="131" t="s">
        <v>468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3"/>
    </row>
    <row r="31" spans="1:25" ht="17.399999999999999" x14ac:dyDescent="0.3">
      <c r="A31" s="192" t="s">
        <v>471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4"/>
    </row>
    <row r="32" spans="1:25" ht="18" customHeight="1" x14ac:dyDescent="0.3">
      <c r="A32" s="127" t="s">
        <v>2781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9"/>
    </row>
    <row r="33" spans="1:21" ht="18" customHeight="1" x14ac:dyDescent="0.3">
      <c r="A33" s="127" t="s">
        <v>2782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9"/>
    </row>
    <row r="34" spans="1:21" ht="18" customHeight="1" x14ac:dyDescent="0.3">
      <c r="A34" s="127" t="s">
        <v>2783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9"/>
    </row>
    <row r="35" spans="1:21" ht="19.05" customHeight="1" thickBot="1" x14ac:dyDescent="0.35">
      <c r="A35" s="186" t="s">
        <v>2784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8"/>
    </row>
  </sheetData>
  <mergeCells count="45">
    <mergeCell ref="T18:T21"/>
    <mergeCell ref="A35:U35"/>
    <mergeCell ref="A25:U25"/>
    <mergeCell ref="A26:B26"/>
    <mergeCell ref="C26:I26"/>
    <mergeCell ref="J26:U27"/>
    <mergeCell ref="A27:B27"/>
    <mergeCell ref="C27:I27"/>
    <mergeCell ref="A30:U30"/>
    <mergeCell ref="A31:U31"/>
    <mergeCell ref="A32:U32"/>
    <mergeCell ref="A33:U33"/>
    <mergeCell ref="A34:U34"/>
    <mergeCell ref="A24:U24"/>
    <mergeCell ref="A22:Y22"/>
    <mergeCell ref="C18:C21"/>
    <mergeCell ref="T14:T17"/>
    <mergeCell ref="C10:C13"/>
    <mergeCell ref="L10:L13"/>
    <mergeCell ref="P10:P13"/>
    <mergeCell ref="Q10:Q13"/>
    <mergeCell ref="T10:T13"/>
    <mergeCell ref="L18:L21"/>
    <mergeCell ref="P18:P21"/>
    <mergeCell ref="Q18:Q21"/>
    <mergeCell ref="C6:C9"/>
    <mergeCell ref="L6:L9"/>
    <mergeCell ref="P6:P9"/>
    <mergeCell ref="Q6:Q9"/>
    <mergeCell ref="C14:C17"/>
    <mergeCell ref="L14:L17"/>
    <mergeCell ref="P14:P17"/>
    <mergeCell ref="Q14:Q17"/>
    <mergeCell ref="T6:T9"/>
    <mergeCell ref="A1:Y1"/>
    <mergeCell ref="A2:Y2"/>
    <mergeCell ref="A3:Y3"/>
    <mergeCell ref="M5:O5"/>
    <mergeCell ref="R5:T5"/>
    <mergeCell ref="U5:Y5"/>
    <mergeCell ref="A4:B5"/>
    <mergeCell ref="C4:C5"/>
    <mergeCell ref="G4:Y4"/>
    <mergeCell ref="G5:H5"/>
    <mergeCell ref="I5:K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7FDC2-3880-0945-A6BD-9AC00D0912BE}">
  <dimension ref="A1:Y35"/>
  <sheetViews>
    <sheetView zoomScale="80" zoomScaleNormal="80" workbookViewId="0">
      <selection sqref="A1:XFD1"/>
    </sheetView>
  </sheetViews>
  <sheetFormatPr defaultColWidth="8.796875" defaultRowHeight="15.6" x14ac:dyDescent="0.3"/>
  <cols>
    <col min="1" max="1" width="3.796875" style="14" bestFit="1" customWidth="1"/>
    <col min="2" max="2" width="7.5" style="14" customWidth="1"/>
    <col min="3" max="3" width="16.796875" style="14" customWidth="1"/>
    <col min="4" max="4" width="18.69921875" style="14" hidden="1" customWidth="1"/>
    <col min="5" max="5" width="15.69921875" style="14" hidden="1" customWidth="1"/>
    <col min="6" max="6" width="26.296875" style="14" hidden="1" customWidth="1"/>
    <col min="7" max="7" width="3.796875" style="14" bestFit="1" customWidth="1"/>
    <col min="8" max="8" width="3.19921875" style="14" bestFit="1" customWidth="1"/>
    <col min="9" max="9" width="26" style="14" customWidth="1"/>
    <col min="10" max="10" width="14.796875" style="9" bestFit="1" customWidth="1"/>
    <col min="11" max="11" width="10.796875" style="14" customWidth="1"/>
    <col min="12" max="12" width="11.19921875" style="14" customWidth="1"/>
    <col min="13" max="13" width="4" style="14" bestFit="1" customWidth="1"/>
    <col min="14" max="14" width="2.19921875" style="14" bestFit="1" customWidth="1"/>
    <col min="15" max="15" width="14.796875" style="9" bestFit="1" customWidth="1"/>
    <col min="16" max="16" width="12.296875" style="14" customWidth="1"/>
    <col min="17" max="17" width="17.296875" style="14" customWidth="1"/>
    <col min="18" max="18" width="14.796875" style="9" bestFit="1" customWidth="1"/>
    <col min="19" max="19" width="9.796875" style="14" bestFit="1" customWidth="1"/>
    <col min="20" max="20" width="12.796875" style="11" customWidth="1"/>
    <col min="21" max="21" width="4.19921875" style="14" bestFit="1" customWidth="1"/>
    <col min="22" max="22" width="3.796875" style="14" bestFit="1" customWidth="1"/>
    <col min="23" max="23" width="29.296875" style="14" bestFit="1" customWidth="1"/>
    <col min="24" max="24" width="14.796875" style="12" bestFit="1" customWidth="1"/>
    <col min="25" max="25" width="11.296875" style="53" customWidth="1"/>
    <col min="26" max="16384" width="8.796875" style="14"/>
  </cols>
  <sheetData>
    <row r="1" spans="1:25" ht="20.399999999999999" x14ac:dyDescent="0.3">
      <c r="A1" s="131" t="s">
        <v>473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3"/>
    </row>
    <row r="2" spans="1:25" ht="20.399999999999999" x14ac:dyDescent="0.3">
      <c r="A2" s="174" t="s">
        <v>2676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6"/>
    </row>
    <row r="3" spans="1:25" ht="16.2" thickBot="1" x14ac:dyDescent="0.35">
      <c r="A3" s="171" t="s">
        <v>177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3"/>
    </row>
    <row r="4" spans="1:25" ht="64.05" customHeight="1" thickBot="1" x14ac:dyDescent="0.35">
      <c r="A4" s="134" t="s">
        <v>113</v>
      </c>
      <c r="B4" s="135"/>
      <c r="C4" s="169" t="s">
        <v>245</v>
      </c>
      <c r="D4" s="55"/>
      <c r="E4" s="55"/>
      <c r="F4" s="55"/>
      <c r="G4" s="148" t="s">
        <v>2675</v>
      </c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50"/>
    </row>
    <row r="5" spans="1:25" s="15" customFormat="1" ht="55.8" thickBot="1" x14ac:dyDescent="0.35">
      <c r="A5" s="136"/>
      <c r="B5" s="137"/>
      <c r="C5" s="170"/>
      <c r="D5" s="67"/>
      <c r="E5" s="67"/>
      <c r="F5" s="67"/>
      <c r="G5" s="134" t="s">
        <v>112</v>
      </c>
      <c r="H5" s="168"/>
      <c r="I5" s="145" t="s">
        <v>387</v>
      </c>
      <c r="J5" s="146"/>
      <c r="K5" s="147"/>
      <c r="L5" s="2" t="s">
        <v>2</v>
      </c>
      <c r="M5" s="155"/>
      <c r="N5" s="156"/>
      <c r="O5" s="157"/>
      <c r="P5" s="3" t="s">
        <v>3</v>
      </c>
      <c r="Q5" s="4" t="s">
        <v>198</v>
      </c>
      <c r="R5" s="138" t="s">
        <v>2643</v>
      </c>
      <c r="S5" s="139"/>
      <c r="T5" s="140"/>
      <c r="U5" s="151" t="str">
        <f>I5</f>
        <v>Абсолют Видов Организации Материи ИВО</v>
      </c>
      <c r="V5" s="146"/>
      <c r="W5" s="146"/>
      <c r="X5" s="146"/>
      <c r="Y5" s="147"/>
    </row>
    <row r="6" spans="1:25" ht="55.2" x14ac:dyDescent="0.3">
      <c r="A6" s="16">
        <v>16</v>
      </c>
      <c r="B6" s="20" t="s">
        <v>124</v>
      </c>
      <c r="C6" s="159" t="str">
        <f>C4</f>
        <v>Абсолютным Метагалактическим Субъядерным Синтезом стяжаю</v>
      </c>
      <c r="D6" s="69" t="s">
        <v>253</v>
      </c>
      <c r="E6" s="69" t="s">
        <v>157</v>
      </c>
      <c r="F6" s="56" t="s">
        <v>476</v>
      </c>
      <c r="G6" s="16">
        <v>16</v>
      </c>
      <c r="H6" s="17" t="s">
        <v>1</v>
      </c>
      <c r="I6" s="18" t="str">
        <f>D6&amp;" "&amp;E6&amp;" "&amp;F6</f>
        <v>Компакт Абсолюта Истинных ИВДИВО-Октавности Соль-ИВДИВО Метагалактики Бытия ИВО</v>
      </c>
      <c r="J6" s="62" t="s">
        <v>1009</v>
      </c>
      <c r="K6" s="20" t="s">
        <v>11</v>
      </c>
      <c r="L6" s="162" t="str">
        <f>L5</f>
        <v>стяж. и возж. в каждом из них</v>
      </c>
      <c r="M6" s="21">
        <v>2</v>
      </c>
      <c r="N6" s="21" t="s">
        <v>0</v>
      </c>
      <c r="O6" s="61" t="s">
        <v>1537</v>
      </c>
      <c r="P6" s="165" t="str">
        <f>P5</f>
        <v>-лионной степени капель Абсолютного Огня,</v>
      </c>
      <c r="Q6" s="152" t="str">
        <f>Q5</f>
        <v>стяжая и компактифицируя</v>
      </c>
      <c r="R6" s="95" t="s">
        <v>2063</v>
      </c>
      <c r="S6" s="24" t="s">
        <v>114</v>
      </c>
      <c r="T6" s="152" t="str">
        <f>F6</f>
        <v>Истинных ИВДИВО-Октавности Соль-ИВДИВО Метагалактики Бытия ИВО</v>
      </c>
      <c r="U6" s="19">
        <f>G6</f>
        <v>16</v>
      </c>
      <c r="V6" s="54" t="s">
        <v>1</v>
      </c>
      <c r="W6" s="18" t="str" cm="1">
        <f t="array" ref="W6:W21">I6:I21</f>
        <v>Компакт Абсолюта Истинных ИВДИВО-Октавности Соль-ИВДИВО Метагалактики Бытия ИВО</v>
      </c>
      <c r="X6" s="62" t="str">
        <f>J6</f>
        <v>35.184.372.088.831</v>
      </c>
      <c r="Y6" s="20" t="s">
        <v>11</v>
      </c>
    </row>
    <row r="7" spans="1:25" ht="55.2" x14ac:dyDescent="0.3">
      <c r="A7" s="25">
        <f>A6</f>
        <v>16</v>
      </c>
      <c r="B7" s="29" t="str">
        <f>B6</f>
        <v>-ый Арх</v>
      </c>
      <c r="C7" s="160"/>
      <c r="D7" s="70" t="str">
        <f>D6</f>
        <v>Компакт</v>
      </c>
      <c r="E7" s="70" t="str">
        <f>E6</f>
        <v>Абсолюта</v>
      </c>
      <c r="F7" s="57" t="str">
        <f>F$6</f>
        <v>Истинных ИВДИВО-Октавности Соль-ИВДИВО Метагалактики Бытия ИВО</v>
      </c>
      <c r="G7" s="25">
        <v>15</v>
      </c>
      <c r="H7" s="26" t="s">
        <v>1</v>
      </c>
      <c r="I7" s="27" t="str">
        <f t="shared" ref="I7:I21" si="0">D7&amp;" "&amp;E7&amp;" "&amp;F7</f>
        <v>Компакт Абсолюта Истинных ИВДИВО-Октавности Соль-ИВДИВО Метагалактики Бытия ИВО</v>
      </c>
      <c r="J7" s="63" t="s">
        <v>1042</v>
      </c>
      <c r="K7" s="29" t="s">
        <v>11</v>
      </c>
      <c r="L7" s="163"/>
      <c r="M7" s="30">
        <f>M6</f>
        <v>2</v>
      </c>
      <c r="N7" s="30" t="s">
        <v>0</v>
      </c>
      <c r="O7" s="58" t="s">
        <v>1570</v>
      </c>
      <c r="P7" s="166"/>
      <c r="Q7" s="153"/>
      <c r="R7" s="96" t="s">
        <v>2094</v>
      </c>
      <c r="S7" s="33" t="s">
        <v>115</v>
      </c>
      <c r="T7" s="153"/>
      <c r="U7" s="28">
        <f>G7</f>
        <v>15</v>
      </c>
      <c r="V7" s="99" t="str">
        <f>V6</f>
        <v>-й</v>
      </c>
      <c r="W7" s="27" t="str">
        <v>Компакт Абсолюта Истинных ИВДИВО-Октавности Соль-ИВДИВО Метагалактики Бытия ИВО</v>
      </c>
      <c r="X7" s="63" t="str">
        <f>J7</f>
        <v>34.084.860.461.055</v>
      </c>
      <c r="Y7" s="29" t="s">
        <v>11</v>
      </c>
    </row>
    <row r="8" spans="1:25" ht="55.2" x14ac:dyDescent="0.3">
      <c r="A8" s="34">
        <f t="shared" ref="A8:B21" si="1">A7</f>
        <v>16</v>
      </c>
      <c r="B8" s="38" t="s">
        <v>124</v>
      </c>
      <c r="C8" s="160"/>
      <c r="D8" s="71" t="str">
        <f t="shared" ref="D8:E21" si="2">D7</f>
        <v>Компакт</v>
      </c>
      <c r="E8" s="71" t="str">
        <f t="shared" si="2"/>
        <v>Абсолюта</v>
      </c>
      <c r="F8" s="57" t="str">
        <f t="shared" ref="F8:F21" si="3">F$6</f>
        <v>Истинных ИВДИВО-Октавности Соль-ИВДИВО Метагалактики Бытия ИВО</v>
      </c>
      <c r="G8" s="34">
        <v>14</v>
      </c>
      <c r="H8" s="35" t="s">
        <v>1</v>
      </c>
      <c r="I8" s="36" t="str">
        <f t="shared" si="0"/>
        <v>Компакт Абсолюта Истинных ИВДИВО-Октавности Соль-ИВДИВО Метагалактики Бытия ИВО</v>
      </c>
      <c r="J8" s="64" t="s">
        <v>1075</v>
      </c>
      <c r="K8" s="38" t="s">
        <v>11</v>
      </c>
      <c r="L8" s="163"/>
      <c r="M8" s="39">
        <f t="shared" ref="M8:M21" si="4">M7</f>
        <v>2</v>
      </c>
      <c r="N8" s="39" t="s">
        <v>0</v>
      </c>
      <c r="O8" s="59" t="s">
        <v>1603</v>
      </c>
      <c r="P8" s="166"/>
      <c r="Q8" s="153"/>
      <c r="R8" s="97" t="s">
        <v>2126</v>
      </c>
      <c r="S8" s="42" t="s">
        <v>116</v>
      </c>
      <c r="T8" s="153"/>
      <c r="U8" s="37">
        <f>G8</f>
        <v>14</v>
      </c>
      <c r="V8" s="100" t="str">
        <f t="shared" ref="V8:V21" si="5">V7</f>
        <v>-й</v>
      </c>
      <c r="W8" s="36" t="str">
        <v>Компакт Абсолюта Истинных ИВДИВО-Октавности Соль-ИВДИВО Метагалактики Бытия ИВО</v>
      </c>
      <c r="X8" s="64" t="str">
        <f>J8</f>
        <v>32.985.348.833.279</v>
      </c>
      <c r="Y8" s="38" t="s">
        <v>11</v>
      </c>
    </row>
    <row r="9" spans="1:25" ht="55.8" thickBot="1" x14ac:dyDescent="0.35">
      <c r="A9" s="43">
        <f t="shared" si="1"/>
        <v>16</v>
      </c>
      <c r="B9" s="47" t="str">
        <f t="shared" si="1"/>
        <v>-ый Арх</v>
      </c>
      <c r="C9" s="161"/>
      <c r="D9" s="72" t="str">
        <f t="shared" si="2"/>
        <v>Компакт</v>
      </c>
      <c r="E9" s="72" t="str">
        <f t="shared" si="2"/>
        <v>Абсолюта</v>
      </c>
      <c r="F9" s="57" t="str">
        <f t="shared" si="3"/>
        <v>Истинных ИВДИВО-Октавности Соль-ИВДИВО Метагалактики Бытия ИВО</v>
      </c>
      <c r="G9" s="43">
        <v>13</v>
      </c>
      <c r="H9" s="44" t="s">
        <v>1</v>
      </c>
      <c r="I9" s="45" t="str">
        <f t="shared" si="0"/>
        <v>Компакт Абсолюта Истинных ИВДИВО-Октавности Соль-ИВДИВО Метагалактики Бытия ИВО</v>
      </c>
      <c r="J9" s="65" t="s">
        <v>1108</v>
      </c>
      <c r="K9" s="47" t="s">
        <v>11</v>
      </c>
      <c r="L9" s="164"/>
      <c r="M9" s="48">
        <f t="shared" si="4"/>
        <v>2</v>
      </c>
      <c r="N9" s="48" t="s">
        <v>0</v>
      </c>
      <c r="O9" s="60" t="s">
        <v>1636</v>
      </c>
      <c r="P9" s="167"/>
      <c r="Q9" s="154"/>
      <c r="R9" s="98" t="s">
        <v>2158</v>
      </c>
      <c r="S9" s="51" t="s">
        <v>117</v>
      </c>
      <c r="T9" s="154"/>
      <c r="U9" s="46">
        <f>G9</f>
        <v>13</v>
      </c>
      <c r="V9" s="101" t="str">
        <f t="shared" si="5"/>
        <v>-й</v>
      </c>
      <c r="W9" s="45" t="str">
        <v>Компакт Абсолюта Истинных ИВДИВО-Октавности Соль-ИВДИВО Метагалактики Бытия ИВО</v>
      </c>
      <c r="X9" s="65" t="str">
        <f>J9</f>
        <v>31.885.837.205.503</v>
      </c>
      <c r="Y9" s="47" t="s">
        <v>11</v>
      </c>
    </row>
    <row r="10" spans="1:25" ht="55.2" x14ac:dyDescent="0.3">
      <c r="A10" s="16">
        <f t="shared" si="1"/>
        <v>16</v>
      </c>
      <c r="B10" s="20" t="s">
        <v>124</v>
      </c>
      <c r="C10" s="159" t="str">
        <f>C4</f>
        <v>Абсолютным Метагалактическим Субъядерным Синтезом стяжаю</v>
      </c>
      <c r="D10" s="73" t="str">
        <f t="shared" si="2"/>
        <v>Компакт</v>
      </c>
      <c r="E10" s="73" t="str">
        <f t="shared" si="2"/>
        <v>Абсолюта</v>
      </c>
      <c r="F10" s="57" t="str">
        <f t="shared" si="3"/>
        <v>Истинных ИВДИВО-Октавности Соль-ИВДИВО Метагалактики Бытия ИВО</v>
      </c>
      <c r="G10" s="16">
        <v>12</v>
      </c>
      <c r="H10" s="17" t="s">
        <v>1</v>
      </c>
      <c r="I10" s="18" t="str">
        <f t="shared" si="0"/>
        <v>Компакт Абсолюта Истинных ИВДИВО-Октавности Соль-ИВДИВО Метагалактики Бытия ИВО</v>
      </c>
      <c r="J10" s="62" t="s">
        <v>1141</v>
      </c>
      <c r="K10" s="20" t="s">
        <v>11</v>
      </c>
      <c r="L10" s="162" t="str">
        <f>L5</f>
        <v>стяж. и возж. в каждом из них</v>
      </c>
      <c r="M10" s="21">
        <f t="shared" si="4"/>
        <v>2</v>
      </c>
      <c r="N10" s="21" t="s">
        <v>0</v>
      </c>
      <c r="O10" s="61" t="s">
        <v>1669</v>
      </c>
      <c r="P10" s="165" t="str">
        <f>P5</f>
        <v>-лионной степени капель Абсолютного Огня,</v>
      </c>
      <c r="Q10" s="152" t="str">
        <f>Q5</f>
        <v>стяжая и компактифицируя</v>
      </c>
      <c r="R10" s="95" t="s">
        <v>2189</v>
      </c>
      <c r="S10" s="24" t="s">
        <v>118</v>
      </c>
      <c r="T10" s="152" t="str">
        <f>T6</f>
        <v>Истинных ИВДИВО-Октавности Соль-ИВДИВО Метагалактики Бытия ИВО</v>
      </c>
      <c r="U10" s="19">
        <f t="shared" ref="U10:U21" si="6">G10</f>
        <v>12</v>
      </c>
      <c r="V10" s="54" t="str">
        <f t="shared" si="5"/>
        <v>-й</v>
      </c>
      <c r="W10" s="18" t="str">
        <v>Компакт Абсолюта Истинных ИВДИВО-Октавности Соль-ИВДИВО Метагалактики Бытия ИВО</v>
      </c>
      <c r="X10" s="62" t="str">
        <f t="shared" ref="X10:X21" si="7">J10</f>
        <v>30.786.325.577.727</v>
      </c>
      <c r="Y10" s="20" t="s">
        <v>11</v>
      </c>
    </row>
    <row r="11" spans="1:25" ht="55.2" x14ac:dyDescent="0.3">
      <c r="A11" s="25">
        <f t="shared" si="1"/>
        <v>16</v>
      </c>
      <c r="B11" s="29" t="str">
        <f t="shared" si="1"/>
        <v>-ый Арх</v>
      </c>
      <c r="C11" s="189"/>
      <c r="D11" s="70" t="str">
        <f t="shared" si="2"/>
        <v>Компакт</v>
      </c>
      <c r="E11" s="70" t="str">
        <f t="shared" si="2"/>
        <v>Абсолюта</v>
      </c>
      <c r="F11" s="57" t="str">
        <f t="shared" si="3"/>
        <v>Истинных ИВДИВО-Октавности Соль-ИВДИВО Метагалактики Бытия ИВО</v>
      </c>
      <c r="G11" s="25">
        <v>11</v>
      </c>
      <c r="H11" s="26" t="s">
        <v>1</v>
      </c>
      <c r="I11" s="27" t="str">
        <f t="shared" si="0"/>
        <v>Компакт Абсолюта Истинных ИВДИВО-Октавности Соль-ИВДИВО Метагалактики Бытия ИВО</v>
      </c>
      <c r="J11" s="63" t="s">
        <v>1174</v>
      </c>
      <c r="K11" s="29" t="s">
        <v>11</v>
      </c>
      <c r="L11" s="163"/>
      <c r="M11" s="30">
        <f t="shared" si="4"/>
        <v>2</v>
      </c>
      <c r="N11" s="30" t="s">
        <v>0</v>
      </c>
      <c r="O11" s="58" t="s">
        <v>1702</v>
      </c>
      <c r="P11" s="166"/>
      <c r="Q11" s="153"/>
      <c r="R11" s="96" t="s">
        <v>2219</v>
      </c>
      <c r="S11" s="33" t="s">
        <v>119</v>
      </c>
      <c r="T11" s="153"/>
      <c r="U11" s="28">
        <f t="shared" si="6"/>
        <v>11</v>
      </c>
      <c r="V11" s="99" t="str">
        <f t="shared" si="5"/>
        <v>-й</v>
      </c>
      <c r="W11" s="27" t="str">
        <v>Компакт Абсолюта Истинных ИВДИВО-Октавности Соль-ИВДИВО Метагалактики Бытия ИВО</v>
      </c>
      <c r="X11" s="63" t="str">
        <f t="shared" si="7"/>
        <v>29.686.813.949.951</v>
      </c>
      <c r="Y11" s="29" t="s">
        <v>11</v>
      </c>
    </row>
    <row r="12" spans="1:25" ht="55.2" x14ac:dyDescent="0.3">
      <c r="A12" s="34">
        <f t="shared" si="1"/>
        <v>16</v>
      </c>
      <c r="B12" s="38" t="s">
        <v>124</v>
      </c>
      <c r="C12" s="189"/>
      <c r="D12" s="71" t="str">
        <f t="shared" si="2"/>
        <v>Компакт</v>
      </c>
      <c r="E12" s="71" t="str">
        <f t="shared" si="2"/>
        <v>Абсолюта</v>
      </c>
      <c r="F12" s="57" t="str">
        <f t="shared" si="3"/>
        <v>Истинных ИВДИВО-Октавности Соль-ИВДИВО Метагалактики Бытия ИВО</v>
      </c>
      <c r="G12" s="34">
        <v>10</v>
      </c>
      <c r="H12" s="35" t="s">
        <v>1</v>
      </c>
      <c r="I12" s="36" t="str">
        <f t="shared" si="0"/>
        <v>Компакт Абсолюта Истинных ИВДИВО-Октавности Соль-ИВДИВО Метагалактики Бытия ИВО</v>
      </c>
      <c r="J12" s="64" t="s">
        <v>1207</v>
      </c>
      <c r="K12" s="38" t="s">
        <v>11</v>
      </c>
      <c r="L12" s="163"/>
      <c r="M12" s="39">
        <f t="shared" si="4"/>
        <v>2</v>
      </c>
      <c r="N12" s="39" t="s">
        <v>0</v>
      </c>
      <c r="O12" s="59" t="s">
        <v>1735</v>
      </c>
      <c r="P12" s="166"/>
      <c r="Q12" s="153"/>
      <c r="R12" s="97" t="s">
        <v>2249</v>
      </c>
      <c r="S12" s="42" t="s">
        <v>9</v>
      </c>
      <c r="T12" s="153"/>
      <c r="U12" s="37">
        <f t="shared" si="6"/>
        <v>10</v>
      </c>
      <c r="V12" s="100" t="str">
        <f t="shared" si="5"/>
        <v>-й</v>
      </c>
      <c r="W12" s="36" t="str">
        <v>Компакт Абсолюта Истинных ИВДИВО-Октавности Соль-ИВДИВО Метагалактики Бытия ИВО</v>
      </c>
      <c r="X12" s="64" t="str">
        <f t="shared" si="7"/>
        <v>28.587.302.322.175</v>
      </c>
      <c r="Y12" s="38" t="s">
        <v>11</v>
      </c>
    </row>
    <row r="13" spans="1:25" ht="55.8" thickBot="1" x14ac:dyDescent="0.35">
      <c r="A13" s="43">
        <f t="shared" si="1"/>
        <v>16</v>
      </c>
      <c r="B13" s="47" t="str">
        <f t="shared" si="1"/>
        <v>-ый Арх</v>
      </c>
      <c r="C13" s="190"/>
      <c r="D13" s="72" t="str">
        <f t="shared" si="2"/>
        <v>Компакт</v>
      </c>
      <c r="E13" s="72" t="str">
        <f t="shared" si="2"/>
        <v>Абсолюта</v>
      </c>
      <c r="F13" s="57" t="str">
        <f t="shared" si="3"/>
        <v>Истинных ИВДИВО-Октавности Соль-ИВДИВО Метагалактики Бытия ИВО</v>
      </c>
      <c r="G13" s="43">
        <v>9</v>
      </c>
      <c r="H13" s="44" t="s">
        <v>1</v>
      </c>
      <c r="I13" s="45" t="str">
        <f t="shared" si="0"/>
        <v>Компакт Абсолюта Истинных ИВДИВО-Октавности Соль-ИВДИВО Метагалактики Бытия ИВО</v>
      </c>
      <c r="J13" s="65" t="s">
        <v>1240</v>
      </c>
      <c r="K13" s="47" t="s">
        <v>11</v>
      </c>
      <c r="L13" s="164"/>
      <c r="M13" s="48">
        <f t="shared" si="4"/>
        <v>2</v>
      </c>
      <c r="N13" s="48" t="s">
        <v>0</v>
      </c>
      <c r="O13" s="60" t="s">
        <v>1768</v>
      </c>
      <c r="P13" s="167"/>
      <c r="Q13" s="154"/>
      <c r="R13" s="98" t="s">
        <v>2279</v>
      </c>
      <c r="S13" s="51" t="s">
        <v>120</v>
      </c>
      <c r="T13" s="154"/>
      <c r="U13" s="46">
        <f t="shared" si="6"/>
        <v>9</v>
      </c>
      <c r="V13" s="101" t="str">
        <f t="shared" si="5"/>
        <v>-й</v>
      </c>
      <c r="W13" s="45" t="str">
        <v>Компакт Абсолюта Истинных ИВДИВО-Октавности Соль-ИВДИВО Метагалактики Бытия ИВО</v>
      </c>
      <c r="X13" s="65" t="str">
        <f t="shared" si="7"/>
        <v>27.487.790.694.399</v>
      </c>
      <c r="Y13" s="47" t="s">
        <v>11</v>
      </c>
    </row>
    <row r="14" spans="1:25" ht="55.2" x14ac:dyDescent="0.3">
      <c r="A14" s="16">
        <f t="shared" si="1"/>
        <v>16</v>
      </c>
      <c r="B14" s="20" t="s">
        <v>124</v>
      </c>
      <c r="C14" s="191" t="str">
        <f>C6</f>
        <v>Абсолютным Метагалактическим Субъядерным Синтезом стяжаю</v>
      </c>
      <c r="D14" s="73" t="str">
        <f t="shared" si="2"/>
        <v>Компакт</v>
      </c>
      <c r="E14" s="73" t="str">
        <f t="shared" si="2"/>
        <v>Абсолюта</v>
      </c>
      <c r="F14" s="57" t="str">
        <f t="shared" si="3"/>
        <v>Истинных ИВДИВО-Октавности Соль-ИВДИВО Метагалактики Бытия ИВО</v>
      </c>
      <c r="G14" s="16">
        <v>8</v>
      </c>
      <c r="H14" s="17" t="s">
        <v>1</v>
      </c>
      <c r="I14" s="18" t="str">
        <f t="shared" si="0"/>
        <v>Компакт Абсолюта Истинных ИВДИВО-Октавности Соль-ИВДИВО Метагалактики Бытия ИВО</v>
      </c>
      <c r="J14" s="62" t="s">
        <v>1273</v>
      </c>
      <c r="K14" s="20" t="s">
        <v>11</v>
      </c>
      <c r="L14" s="162" t="str">
        <f>L5</f>
        <v>стяж. и возж. в каждом из них</v>
      </c>
      <c r="M14" s="21">
        <f t="shared" si="4"/>
        <v>2</v>
      </c>
      <c r="N14" s="21" t="s">
        <v>0</v>
      </c>
      <c r="O14" s="61" t="s">
        <v>1801</v>
      </c>
      <c r="P14" s="165" t="str">
        <f>P5</f>
        <v>-лионной степени капель Абсолютного Огня,</v>
      </c>
      <c r="Q14" s="152" t="str">
        <f>Q5</f>
        <v>стяжая и компактифицируя</v>
      </c>
      <c r="R14" s="95" t="s">
        <v>2309</v>
      </c>
      <c r="S14" s="24" t="s">
        <v>8</v>
      </c>
      <c r="T14" s="152" t="str">
        <f>T6</f>
        <v>Истинных ИВДИВО-Октавности Соль-ИВДИВО Метагалактики Бытия ИВО</v>
      </c>
      <c r="U14" s="19">
        <f t="shared" si="6"/>
        <v>8</v>
      </c>
      <c r="V14" s="54" t="str">
        <f t="shared" si="5"/>
        <v>-й</v>
      </c>
      <c r="W14" s="18" t="str">
        <v>Компакт Абсолюта Истинных ИВДИВО-Октавности Соль-ИВДИВО Метагалактики Бытия ИВО</v>
      </c>
      <c r="X14" s="62" t="str">
        <f t="shared" si="7"/>
        <v>26.388.279.066.623</v>
      </c>
      <c r="Y14" s="20" t="s">
        <v>11</v>
      </c>
    </row>
    <row r="15" spans="1:25" ht="55.2" x14ac:dyDescent="0.3">
      <c r="A15" s="25">
        <f t="shared" si="1"/>
        <v>16</v>
      </c>
      <c r="B15" s="29" t="str">
        <f t="shared" si="1"/>
        <v>-ый Арх</v>
      </c>
      <c r="C15" s="160"/>
      <c r="D15" s="70" t="str">
        <f t="shared" si="2"/>
        <v>Компакт</v>
      </c>
      <c r="E15" s="70" t="str">
        <f t="shared" si="2"/>
        <v>Абсолюта</v>
      </c>
      <c r="F15" s="57" t="str">
        <f t="shared" si="3"/>
        <v>Истинных ИВДИВО-Октавности Соль-ИВДИВО Метагалактики Бытия ИВО</v>
      </c>
      <c r="G15" s="25">
        <v>7</v>
      </c>
      <c r="H15" s="26" t="s">
        <v>1</v>
      </c>
      <c r="I15" s="27" t="str">
        <f t="shared" si="0"/>
        <v>Компакт Абсолюта Истинных ИВДИВО-Октавности Соль-ИВДИВО Метагалактики Бытия ИВО</v>
      </c>
      <c r="J15" s="63" t="s">
        <v>1306</v>
      </c>
      <c r="K15" s="29" t="s">
        <v>11</v>
      </c>
      <c r="L15" s="163"/>
      <c r="M15" s="30">
        <f t="shared" si="4"/>
        <v>2</v>
      </c>
      <c r="N15" s="30" t="s">
        <v>0</v>
      </c>
      <c r="O15" s="58" t="s">
        <v>1834</v>
      </c>
      <c r="P15" s="166"/>
      <c r="Q15" s="153"/>
      <c r="R15" s="96" t="s">
        <v>2339</v>
      </c>
      <c r="S15" s="33" t="s">
        <v>7</v>
      </c>
      <c r="T15" s="153"/>
      <c r="U15" s="28">
        <f t="shared" si="6"/>
        <v>7</v>
      </c>
      <c r="V15" s="99" t="str">
        <f t="shared" si="5"/>
        <v>-й</v>
      </c>
      <c r="W15" s="27" t="str">
        <v>Компакт Абсолюта Истинных ИВДИВО-Октавности Соль-ИВДИВО Метагалактики Бытия ИВО</v>
      </c>
      <c r="X15" s="63" t="str">
        <f t="shared" si="7"/>
        <v>25.288.767.438.847</v>
      </c>
      <c r="Y15" s="29" t="s">
        <v>11</v>
      </c>
    </row>
    <row r="16" spans="1:25" ht="55.2" x14ac:dyDescent="0.3">
      <c r="A16" s="34">
        <f t="shared" si="1"/>
        <v>16</v>
      </c>
      <c r="B16" s="38" t="s">
        <v>124</v>
      </c>
      <c r="C16" s="160"/>
      <c r="D16" s="71" t="str">
        <f t="shared" si="2"/>
        <v>Компакт</v>
      </c>
      <c r="E16" s="71" t="str">
        <f t="shared" si="2"/>
        <v>Абсолюта</v>
      </c>
      <c r="F16" s="57" t="str">
        <f t="shared" si="3"/>
        <v>Истинных ИВДИВО-Октавности Соль-ИВДИВО Метагалактики Бытия ИВО</v>
      </c>
      <c r="G16" s="34">
        <v>6</v>
      </c>
      <c r="H16" s="35" t="s">
        <v>1</v>
      </c>
      <c r="I16" s="36" t="str">
        <f t="shared" si="0"/>
        <v>Компакт Абсолюта Истинных ИВДИВО-Октавности Соль-ИВДИВО Метагалактики Бытия ИВО</v>
      </c>
      <c r="J16" s="64" t="s">
        <v>1339</v>
      </c>
      <c r="K16" s="38" t="s">
        <v>11</v>
      </c>
      <c r="L16" s="163"/>
      <c r="M16" s="39">
        <f t="shared" si="4"/>
        <v>2</v>
      </c>
      <c r="N16" s="39" t="s">
        <v>0</v>
      </c>
      <c r="O16" s="59" t="s">
        <v>1867</v>
      </c>
      <c r="P16" s="166"/>
      <c r="Q16" s="153"/>
      <c r="R16" s="97" t="s">
        <v>2369</v>
      </c>
      <c r="S16" s="42" t="s">
        <v>6</v>
      </c>
      <c r="T16" s="153"/>
      <c r="U16" s="37">
        <f t="shared" si="6"/>
        <v>6</v>
      </c>
      <c r="V16" s="100" t="str">
        <f t="shared" si="5"/>
        <v>-й</v>
      </c>
      <c r="W16" s="36" t="str">
        <v>Компакт Абсолюта Истинных ИВДИВО-Октавности Соль-ИВДИВО Метагалактики Бытия ИВО</v>
      </c>
      <c r="X16" s="64" t="str">
        <f t="shared" si="7"/>
        <v>24.189.255.811.071</v>
      </c>
      <c r="Y16" s="38" t="s">
        <v>11</v>
      </c>
    </row>
    <row r="17" spans="1:25" ht="55.8" thickBot="1" x14ac:dyDescent="0.35">
      <c r="A17" s="43">
        <f t="shared" si="1"/>
        <v>16</v>
      </c>
      <c r="B17" s="47" t="str">
        <f t="shared" si="1"/>
        <v>-ый Арх</v>
      </c>
      <c r="C17" s="161"/>
      <c r="D17" s="72" t="str">
        <f t="shared" si="2"/>
        <v>Компакт</v>
      </c>
      <c r="E17" s="72" t="str">
        <f t="shared" si="2"/>
        <v>Абсолюта</v>
      </c>
      <c r="F17" s="57" t="str">
        <f t="shared" si="3"/>
        <v>Истинных ИВДИВО-Октавности Соль-ИВДИВО Метагалактики Бытия ИВО</v>
      </c>
      <c r="G17" s="43">
        <v>5</v>
      </c>
      <c r="H17" s="44" t="s">
        <v>1</v>
      </c>
      <c r="I17" s="45" t="str">
        <f t="shared" si="0"/>
        <v>Компакт Абсолюта Истинных ИВДИВО-Октавности Соль-ИВДИВО Метагалактики Бытия ИВО</v>
      </c>
      <c r="J17" s="65" t="s">
        <v>1372</v>
      </c>
      <c r="K17" s="47" t="s">
        <v>11</v>
      </c>
      <c r="L17" s="164"/>
      <c r="M17" s="48">
        <f t="shared" si="4"/>
        <v>2</v>
      </c>
      <c r="N17" s="48" t="s">
        <v>0</v>
      </c>
      <c r="O17" s="60" t="s">
        <v>1900</v>
      </c>
      <c r="P17" s="167"/>
      <c r="Q17" s="154"/>
      <c r="R17" s="98" t="s">
        <v>2399</v>
      </c>
      <c r="S17" s="51" t="s">
        <v>121</v>
      </c>
      <c r="T17" s="154"/>
      <c r="U17" s="46">
        <f t="shared" si="6"/>
        <v>5</v>
      </c>
      <c r="V17" s="101" t="str">
        <f t="shared" si="5"/>
        <v>-й</v>
      </c>
      <c r="W17" s="45" t="str">
        <v>Компакт Абсолюта Истинных ИВДИВО-Октавности Соль-ИВДИВО Метагалактики Бытия ИВО</v>
      </c>
      <c r="X17" s="65" t="str">
        <f t="shared" si="7"/>
        <v>23.089.744.183.295</v>
      </c>
      <c r="Y17" s="47" t="s">
        <v>11</v>
      </c>
    </row>
    <row r="18" spans="1:25" ht="55.2" x14ac:dyDescent="0.3">
      <c r="A18" s="16">
        <f t="shared" si="1"/>
        <v>16</v>
      </c>
      <c r="B18" s="20" t="s">
        <v>124</v>
      </c>
      <c r="C18" s="159" t="str">
        <f>C4</f>
        <v>Абсолютным Метагалактическим Субъядерным Синтезом стяжаю</v>
      </c>
      <c r="D18" s="73" t="str">
        <f t="shared" si="2"/>
        <v>Компакт</v>
      </c>
      <c r="E18" s="73" t="str">
        <f t="shared" si="2"/>
        <v>Абсолюта</v>
      </c>
      <c r="F18" s="57" t="str">
        <f t="shared" si="3"/>
        <v>Истинных ИВДИВО-Октавности Соль-ИВДИВО Метагалактики Бытия ИВО</v>
      </c>
      <c r="G18" s="16">
        <v>4</v>
      </c>
      <c r="H18" s="17" t="s">
        <v>1</v>
      </c>
      <c r="I18" s="18" t="str">
        <f t="shared" si="0"/>
        <v>Компакт Абсолюта Истинных ИВДИВО-Октавности Соль-ИВДИВО Метагалактики Бытия ИВО</v>
      </c>
      <c r="J18" s="62" t="s">
        <v>1405</v>
      </c>
      <c r="K18" s="20" t="s">
        <v>11</v>
      </c>
      <c r="L18" s="162" t="str">
        <f>L5</f>
        <v>стяж. и возж. в каждом из них</v>
      </c>
      <c r="M18" s="21">
        <f t="shared" si="4"/>
        <v>2</v>
      </c>
      <c r="N18" s="21" t="s">
        <v>0</v>
      </c>
      <c r="O18" s="61" t="s">
        <v>1933</v>
      </c>
      <c r="P18" s="165" t="str">
        <f>P5</f>
        <v>-лионной степени капель Абсолютного Огня,</v>
      </c>
      <c r="Q18" s="152" t="str">
        <f>Q5</f>
        <v>стяжая и компактифицируя</v>
      </c>
      <c r="R18" s="95" t="s">
        <v>2429</v>
      </c>
      <c r="S18" s="24" t="s">
        <v>5</v>
      </c>
      <c r="T18" s="152" t="str">
        <f>T6</f>
        <v>Истинных ИВДИВО-Октавности Соль-ИВДИВО Метагалактики Бытия ИВО</v>
      </c>
      <c r="U18" s="19">
        <f t="shared" si="6"/>
        <v>4</v>
      </c>
      <c r="V18" s="54" t="str">
        <f t="shared" si="5"/>
        <v>-й</v>
      </c>
      <c r="W18" s="18" t="str">
        <v>Компакт Абсолюта Истинных ИВДИВО-Октавности Соль-ИВДИВО Метагалактики Бытия ИВО</v>
      </c>
      <c r="X18" s="62" t="str">
        <f t="shared" si="7"/>
        <v>21.990.232.555.519</v>
      </c>
      <c r="Y18" s="20" t="s">
        <v>11</v>
      </c>
    </row>
    <row r="19" spans="1:25" ht="55.2" x14ac:dyDescent="0.3">
      <c r="A19" s="25">
        <f t="shared" si="1"/>
        <v>16</v>
      </c>
      <c r="B19" s="29" t="str">
        <f t="shared" si="1"/>
        <v>-ый Арх</v>
      </c>
      <c r="C19" s="189"/>
      <c r="D19" s="70" t="str">
        <f t="shared" si="2"/>
        <v>Компакт</v>
      </c>
      <c r="E19" s="70" t="str">
        <f t="shared" si="2"/>
        <v>Абсолюта</v>
      </c>
      <c r="F19" s="57" t="str">
        <f t="shared" si="3"/>
        <v>Истинных ИВДИВО-Октавности Соль-ИВДИВО Метагалактики Бытия ИВО</v>
      </c>
      <c r="G19" s="25">
        <v>3</v>
      </c>
      <c r="H19" s="26" t="s">
        <v>1</v>
      </c>
      <c r="I19" s="27" t="str">
        <f t="shared" si="0"/>
        <v>Компакт Абсолюта Истинных ИВДИВО-Октавности Соль-ИВДИВО Метагалактики Бытия ИВО</v>
      </c>
      <c r="J19" s="63" t="s">
        <v>1438</v>
      </c>
      <c r="K19" s="29" t="s">
        <v>11</v>
      </c>
      <c r="L19" s="163"/>
      <c r="M19" s="30">
        <f t="shared" si="4"/>
        <v>2</v>
      </c>
      <c r="N19" s="30" t="s">
        <v>0</v>
      </c>
      <c r="O19" s="58" t="s">
        <v>1966</v>
      </c>
      <c r="P19" s="166"/>
      <c r="Q19" s="153"/>
      <c r="R19" s="96" t="s">
        <v>2459</v>
      </c>
      <c r="S19" s="33" t="s">
        <v>4</v>
      </c>
      <c r="T19" s="153"/>
      <c r="U19" s="28">
        <f t="shared" si="6"/>
        <v>3</v>
      </c>
      <c r="V19" s="99" t="str">
        <f t="shared" si="5"/>
        <v>-й</v>
      </c>
      <c r="W19" s="27" t="str">
        <v>Компакт Абсолюта Истинных ИВДИВО-Октавности Соль-ИВДИВО Метагалактики Бытия ИВО</v>
      </c>
      <c r="X19" s="63" t="str">
        <f t="shared" si="7"/>
        <v>20.890.720.927.743</v>
      </c>
      <c r="Y19" s="29" t="s">
        <v>11</v>
      </c>
    </row>
    <row r="20" spans="1:25" ht="55.2" x14ac:dyDescent="0.3">
      <c r="A20" s="34">
        <f t="shared" si="1"/>
        <v>16</v>
      </c>
      <c r="B20" s="38" t="s">
        <v>124</v>
      </c>
      <c r="C20" s="189"/>
      <c r="D20" s="71" t="str">
        <f t="shared" si="2"/>
        <v>Компакт</v>
      </c>
      <c r="E20" s="71" t="str">
        <f t="shared" si="2"/>
        <v>Абсолюта</v>
      </c>
      <c r="F20" s="57" t="str">
        <f t="shared" si="3"/>
        <v>Истинных ИВДИВО-Октавности Соль-ИВДИВО Метагалактики Бытия ИВО</v>
      </c>
      <c r="G20" s="34">
        <v>2</v>
      </c>
      <c r="H20" s="35" t="s">
        <v>1</v>
      </c>
      <c r="I20" s="36" t="str">
        <f t="shared" si="0"/>
        <v>Компакт Абсолюта Истинных ИВДИВО-Октавности Соль-ИВДИВО Метагалактики Бытия ИВО</v>
      </c>
      <c r="J20" s="64" t="s">
        <v>1471</v>
      </c>
      <c r="K20" s="38" t="s">
        <v>11</v>
      </c>
      <c r="L20" s="163"/>
      <c r="M20" s="39">
        <f t="shared" si="4"/>
        <v>2</v>
      </c>
      <c r="N20" s="39" t="s">
        <v>0</v>
      </c>
      <c r="O20" s="59" t="s">
        <v>1999</v>
      </c>
      <c r="P20" s="166"/>
      <c r="Q20" s="153"/>
      <c r="R20" s="97" t="s">
        <v>2489</v>
      </c>
      <c r="S20" s="42" t="s">
        <v>12</v>
      </c>
      <c r="T20" s="153"/>
      <c r="U20" s="37">
        <f t="shared" si="6"/>
        <v>2</v>
      </c>
      <c r="V20" s="100" t="str">
        <f t="shared" si="5"/>
        <v>-й</v>
      </c>
      <c r="W20" s="36" t="str">
        <v>Компакт Абсолюта Истинных ИВДИВО-Октавности Соль-ИВДИВО Метагалактики Бытия ИВО</v>
      </c>
      <c r="X20" s="64" t="str">
        <f t="shared" si="7"/>
        <v>19.791.209.299.967</v>
      </c>
      <c r="Y20" s="38" t="s">
        <v>11</v>
      </c>
    </row>
    <row r="21" spans="1:25" ht="55.8" thickBot="1" x14ac:dyDescent="0.35">
      <c r="A21" s="43">
        <f t="shared" si="1"/>
        <v>16</v>
      </c>
      <c r="B21" s="47" t="str">
        <f t="shared" si="1"/>
        <v>-ый Арх</v>
      </c>
      <c r="C21" s="190"/>
      <c r="D21" s="74" t="str">
        <f t="shared" si="2"/>
        <v>Компакт</v>
      </c>
      <c r="E21" s="74" t="str">
        <f t="shared" si="2"/>
        <v>Абсолюта</v>
      </c>
      <c r="F21" s="68" t="str">
        <f t="shared" si="3"/>
        <v>Истинных ИВДИВО-Октавности Соль-ИВДИВО Метагалактики Бытия ИВО</v>
      </c>
      <c r="G21" s="43">
        <v>1</v>
      </c>
      <c r="H21" s="44" t="s">
        <v>1</v>
      </c>
      <c r="I21" s="13" t="str">
        <f t="shared" si="0"/>
        <v>Компакт Абсолюта Истинных ИВДИВО-Октавности Соль-ИВДИВО Метагалактики Бытия ИВО</v>
      </c>
      <c r="J21" s="65" t="s">
        <v>1504</v>
      </c>
      <c r="K21" s="47" t="s">
        <v>11</v>
      </c>
      <c r="L21" s="164"/>
      <c r="M21" s="48">
        <f t="shared" si="4"/>
        <v>2</v>
      </c>
      <c r="N21" s="48" t="s">
        <v>0</v>
      </c>
      <c r="O21" s="60" t="s">
        <v>2032</v>
      </c>
      <c r="P21" s="167"/>
      <c r="Q21" s="154"/>
      <c r="R21" s="98" t="s">
        <v>2519</v>
      </c>
      <c r="S21" s="51" t="s">
        <v>13</v>
      </c>
      <c r="T21" s="154"/>
      <c r="U21" s="46">
        <f t="shared" si="6"/>
        <v>1</v>
      </c>
      <c r="V21" s="101" t="str">
        <f t="shared" si="5"/>
        <v>-й</v>
      </c>
      <c r="W21" s="13" t="str">
        <v>Компакт Абсолюта Истинных ИВДИВО-Октавности Соль-ИВДИВО Метагалактики Бытия ИВО</v>
      </c>
      <c r="X21" s="65" t="str">
        <f t="shared" si="7"/>
        <v>18.691.697.672.191</v>
      </c>
      <c r="Y21" s="47" t="s">
        <v>11</v>
      </c>
    </row>
    <row r="22" spans="1:25" ht="18.600000000000001" thickBot="1" x14ac:dyDescent="0.35">
      <c r="A22" s="195" t="s">
        <v>2651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7"/>
    </row>
    <row r="23" spans="1:25" ht="16.2" thickBot="1" x14ac:dyDescent="0.35"/>
    <row r="24" spans="1:25" ht="20.399999999999999" x14ac:dyDescent="0.3">
      <c r="A24" s="110" t="s">
        <v>474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2"/>
    </row>
    <row r="25" spans="1:25" ht="17.399999999999999" x14ac:dyDescent="0.3">
      <c r="A25" s="113" t="s">
        <v>477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5"/>
    </row>
    <row r="26" spans="1:25" ht="18" x14ac:dyDescent="0.35">
      <c r="A26" s="116" t="s">
        <v>385</v>
      </c>
      <c r="B26" s="117"/>
      <c r="C26" s="198" t="s">
        <v>744</v>
      </c>
      <c r="D26" s="198"/>
      <c r="E26" s="198"/>
      <c r="F26" s="198"/>
      <c r="G26" s="198"/>
      <c r="H26" s="198"/>
      <c r="I26" s="198"/>
      <c r="J26" s="141" t="s">
        <v>478</v>
      </c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2"/>
    </row>
    <row r="27" spans="1:25" ht="18.600000000000001" thickBot="1" x14ac:dyDescent="0.4">
      <c r="A27" s="118" t="s">
        <v>386</v>
      </c>
      <c r="B27" s="119"/>
      <c r="C27" s="199" t="s">
        <v>2552</v>
      </c>
      <c r="D27" s="199"/>
      <c r="E27" s="199"/>
      <c r="F27" s="199"/>
      <c r="G27" s="199"/>
      <c r="H27" s="199"/>
      <c r="I27" s="199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4"/>
    </row>
    <row r="29" spans="1:25" ht="16.2" thickBot="1" x14ac:dyDescent="0.35"/>
    <row r="30" spans="1:25" ht="20.399999999999999" x14ac:dyDescent="0.3">
      <c r="A30" s="131" t="s">
        <v>475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3"/>
    </row>
    <row r="31" spans="1:25" ht="17.399999999999999" x14ac:dyDescent="0.3">
      <c r="A31" s="192" t="s">
        <v>479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4"/>
    </row>
    <row r="32" spans="1:25" ht="18" customHeight="1" x14ac:dyDescent="0.3">
      <c r="A32" s="127" t="s">
        <v>2785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9"/>
    </row>
    <row r="33" spans="1:21" ht="18" customHeight="1" x14ac:dyDescent="0.3">
      <c r="A33" s="127" t="s">
        <v>2786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9"/>
    </row>
    <row r="34" spans="1:21" ht="18" customHeight="1" x14ac:dyDescent="0.3">
      <c r="A34" s="127" t="s">
        <v>2787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9"/>
    </row>
    <row r="35" spans="1:21" ht="19.05" customHeight="1" thickBot="1" x14ac:dyDescent="0.35">
      <c r="A35" s="186" t="s">
        <v>2788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8"/>
    </row>
  </sheetData>
  <mergeCells count="45">
    <mergeCell ref="T18:T21"/>
    <mergeCell ref="A35:U35"/>
    <mergeCell ref="A25:U25"/>
    <mergeCell ref="A26:B26"/>
    <mergeCell ref="C26:I26"/>
    <mergeCell ref="J26:U27"/>
    <mergeCell ref="A27:B27"/>
    <mergeCell ref="C27:I27"/>
    <mergeCell ref="A30:U30"/>
    <mergeCell ref="A31:U31"/>
    <mergeCell ref="A32:U32"/>
    <mergeCell ref="A33:U33"/>
    <mergeCell ref="A34:U34"/>
    <mergeCell ref="A24:U24"/>
    <mergeCell ref="A22:Y22"/>
    <mergeCell ref="C18:C21"/>
    <mergeCell ref="T14:T17"/>
    <mergeCell ref="C10:C13"/>
    <mergeCell ref="L10:L13"/>
    <mergeCell ref="P10:P13"/>
    <mergeCell ref="Q10:Q13"/>
    <mergeCell ref="T10:T13"/>
    <mergeCell ref="L18:L21"/>
    <mergeCell ref="P18:P21"/>
    <mergeCell ref="Q18:Q21"/>
    <mergeCell ref="C6:C9"/>
    <mergeCell ref="L6:L9"/>
    <mergeCell ref="P6:P9"/>
    <mergeCell ref="Q6:Q9"/>
    <mergeCell ref="C14:C17"/>
    <mergeCell ref="L14:L17"/>
    <mergeCell ref="P14:P17"/>
    <mergeCell ref="Q14:Q17"/>
    <mergeCell ref="T6:T9"/>
    <mergeCell ref="A1:Y1"/>
    <mergeCell ref="A2:Y2"/>
    <mergeCell ref="A3:Y3"/>
    <mergeCell ref="M5:O5"/>
    <mergeCell ref="R5:T5"/>
    <mergeCell ref="U5:Y5"/>
    <mergeCell ref="A4:B5"/>
    <mergeCell ref="C4:C5"/>
    <mergeCell ref="G4:Y4"/>
    <mergeCell ref="G5:H5"/>
    <mergeCell ref="I5:K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AB8CD-36E0-AB4A-BE08-30A22DEAF268}">
  <dimension ref="A1:Y35"/>
  <sheetViews>
    <sheetView zoomScale="80" zoomScaleNormal="80" workbookViewId="0">
      <selection sqref="A1:XFD1"/>
    </sheetView>
  </sheetViews>
  <sheetFormatPr defaultColWidth="8.796875" defaultRowHeight="15.6" x14ac:dyDescent="0.3"/>
  <cols>
    <col min="1" max="1" width="3.796875" style="14" bestFit="1" customWidth="1"/>
    <col min="2" max="2" width="7.5" style="14" customWidth="1"/>
    <col min="3" max="3" width="16.796875" style="14" customWidth="1"/>
    <col min="4" max="4" width="18.69921875" style="14" hidden="1" customWidth="1"/>
    <col min="5" max="5" width="15.69921875" style="14" hidden="1" customWidth="1"/>
    <col min="6" max="6" width="26.296875" style="14" hidden="1" customWidth="1"/>
    <col min="7" max="7" width="3.796875" style="14" bestFit="1" customWidth="1"/>
    <col min="8" max="8" width="3.19921875" style="14" bestFit="1" customWidth="1"/>
    <col min="9" max="9" width="26" style="14" customWidth="1"/>
    <col min="10" max="10" width="15.69921875" style="9" bestFit="1" customWidth="1"/>
    <col min="11" max="11" width="10.796875" style="14" customWidth="1"/>
    <col min="12" max="12" width="11.19921875" style="14" customWidth="1"/>
    <col min="13" max="13" width="4" style="14" bestFit="1" customWidth="1"/>
    <col min="14" max="14" width="2.19921875" style="14" bestFit="1" customWidth="1"/>
    <col min="15" max="15" width="15.69921875" style="9" bestFit="1" customWidth="1"/>
    <col min="16" max="16" width="12.296875" style="14" customWidth="1"/>
    <col min="17" max="17" width="17.296875" style="14" customWidth="1"/>
    <col min="18" max="18" width="14.796875" style="9" bestFit="1" customWidth="1"/>
    <col min="19" max="19" width="9.796875" style="14" bestFit="1" customWidth="1"/>
    <col min="20" max="20" width="12.796875" style="11" customWidth="1"/>
    <col min="21" max="21" width="4.19921875" style="14" bestFit="1" customWidth="1"/>
    <col min="22" max="22" width="3.796875" style="14" bestFit="1" customWidth="1"/>
    <col min="23" max="23" width="29.296875" style="14" bestFit="1" customWidth="1"/>
    <col min="24" max="24" width="15.69921875" style="12" bestFit="1" customWidth="1"/>
    <col min="25" max="25" width="11.296875" style="53" customWidth="1"/>
    <col min="26" max="16384" width="8.796875" style="14"/>
  </cols>
  <sheetData>
    <row r="1" spans="1:25" ht="20.399999999999999" x14ac:dyDescent="0.3">
      <c r="A1" s="131" t="s">
        <v>484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3"/>
    </row>
    <row r="2" spans="1:25" ht="20.399999999999999" x14ac:dyDescent="0.3">
      <c r="A2" s="174" t="s">
        <v>2678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6"/>
    </row>
    <row r="3" spans="1:25" ht="16.2" thickBot="1" x14ac:dyDescent="0.35">
      <c r="A3" s="171" t="s">
        <v>177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3"/>
    </row>
    <row r="4" spans="1:25" ht="64.05" customHeight="1" thickBot="1" x14ac:dyDescent="0.35">
      <c r="A4" s="134" t="s">
        <v>113</v>
      </c>
      <c r="B4" s="135"/>
      <c r="C4" s="169" t="s">
        <v>245</v>
      </c>
      <c r="D4" s="55"/>
      <c r="E4" s="55"/>
      <c r="F4" s="55"/>
      <c r="G4" s="148" t="s">
        <v>2677</v>
      </c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50"/>
    </row>
    <row r="5" spans="1:25" s="15" customFormat="1" ht="55.8" thickBot="1" x14ac:dyDescent="0.35">
      <c r="A5" s="136"/>
      <c r="B5" s="137"/>
      <c r="C5" s="170"/>
      <c r="D5" s="67"/>
      <c r="E5" s="67"/>
      <c r="F5" s="67"/>
      <c r="G5" s="134" t="s">
        <v>112</v>
      </c>
      <c r="H5" s="168"/>
      <c r="I5" s="145" t="s">
        <v>387</v>
      </c>
      <c r="J5" s="146"/>
      <c r="K5" s="147"/>
      <c r="L5" s="2" t="s">
        <v>2</v>
      </c>
      <c r="M5" s="155"/>
      <c r="N5" s="156"/>
      <c r="O5" s="157"/>
      <c r="P5" s="3" t="s">
        <v>3</v>
      </c>
      <c r="Q5" s="4" t="s">
        <v>198</v>
      </c>
      <c r="R5" s="138" t="s">
        <v>2643</v>
      </c>
      <c r="S5" s="139"/>
      <c r="T5" s="140"/>
      <c r="U5" s="151" t="str">
        <f>I5</f>
        <v>Абсолют Видов Организации Материи ИВО</v>
      </c>
      <c r="V5" s="146"/>
      <c r="W5" s="146"/>
      <c r="X5" s="146"/>
      <c r="Y5" s="147"/>
    </row>
    <row r="6" spans="1:25" ht="41.4" x14ac:dyDescent="0.3">
      <c r="A6" s="16">
        <v>17</v>
      </c>
      <c r="B6" s="20" t="s">
        <v>124</v>
      </c>
      <c r="C6" s="159" t="str">
        <f>C4</f>
        <v>Абсолютным Метагалактическим Субъядерным Синтезом стяжаю</v>
      </c>
      <c r="D6" s="69" t="s">
        <v>253</v>
      </c>
      <c r="E6" s="69" t="s">
        <v>157</v>
      </c>
      <c r="F6" s="56" t="s">
        <v>480</v>
      </c>
      <c r="G6" s="16">
        <v>16</v>
      </c>
      <c r="H6" s="17" t="s">
        <v>1</v>
      </c>
      <c r="I6" s="18" t="str">
        <f>D6&amp;" "&amp;E6&amp;" "&amp;F6</f>
        <v>Компакт Абсолюта Стать-ИВДИВО-Октавности Ля-ИВДИВО Метагалактики Бытия ИВО</v>
      </c>
      <c r="J6" s="62" t="s">
        <v>1010</v>
      </c>
      <c r="K6" s="20" t="s">
        <v>11</v>
      </c>
      <c r="L6" s="162" t="str">
        <f>L5</f>
        <v>стяж. и возж. в каждом из них</v>
      </c>
      <c r="M6" s="21">
        <v>2</v>
      </c>
      <c r="N6" s="21" t="s">
        <v>0</v>
      </c>
      <c r="O6" s="61" t="s">
        <v>1538</v>
      </c>
      <c r="P6" s="165" t="str">
        <f>P5</f>
        <v>-лионной степени капель Абсолютного Огня,</v>
      </c>
      <c r="Q6" s="152" t="str">
        <f>Q5</f>
        <v>стяжая и компактифицируя</v>
      </c>
      <c r="R6" s="95" t="s">
        <v>2064</v>
      </c>
      <c r="S6" s="24" t="s">
        <v>114</v>
      </c>
      <c r="T6" s="152" t="str">
        <f>F6</f>
        <v>Стать-ИВДИВО-Октавности Ля-ИВДИВО Метагалактики Бытия ИВО</v>
      </c>
      <c r="U6" s="19">
        <f>G6</f>
        <v>16</v>
      </c>
      <c r="V6" s="54" t="s">
        <v>1</v>
      </c>
      <c r="W6" s="18" t="str" cm="1">
        <f t="array" ref="W6:W21">I6:I21</f>
        <v>Компакт Абсолюта Стать-ИВДИВО-Октавности Ля-ИВДИВО Метагалактики Бытия ИВО</v>
      </c>
      <c r="X6" s="62" t="str">
        <f>J6</f>
        <v>140.737.488.355.327</v>
      </c>
      <c r="Y6" s="20" t="s">
        <v>11</v>
      </c>
    </row>
    <row r="7" spans="1:25" ht="41.4" x14ac:dyDescent="0.3">
      <c r="A7" s="25">
        <f>A6</f>
        <v>17</v>
      </c>
      <c r="B7" s="29" t="str">
        <f>B6</f>
        <v>-ый Арх</v>
      </c>
      <c r="C7" s="160"/>
      <c r="D7" s="70" t="str">
        <f>D6</f>
        <v>Компакт</v>
      </c>
      <c r="E7" s="70" t="str">
        <f>E6</f>
        <v>Абсолюта</v>
      </c>
      <c r="F7" s="57" t="str">
        <f>F$6</f>
        <v>Стать-ИВДИВО-Октавности Ля-ИВДИВО Метагалактики Бытия ИВО</v>
      </c>
      <c r="G7" s="25">
        <v>15</v>
      </c>
      <c r="H7" s="26" t="s">
        <v>1</v>
      </c>
      <c r="I7" s="27" t="str">
        <f t="shared" ref="I7:I21" si="0">D7&amp;" "&amp;E7&amp;" "&amp;F7</f>
        <v>Компакт Абсолюта Стать-ИВДИВО-Октавности Ля-ИВДИВО Метагалактики Бытия ИВО</v>
      </c>
      <c r="J7" s="63" t="s">
        <v>1043</v>
      </c>
      <c r="K7" s="29" t="s">
        <v>11</v>
      </c>
      <c r="L7" s="163"/>
      <c r="M7" s="30">
        <f>M6</f>
        <v>2</v>
      </c>
      <c r="N7" s="30" t="s">
        <v>0</v>
      </c>
      <c r="O7" s="58" t="s">
        <v>1571</v>
      </c>
      <c r="P7" s="166"/>
      <c r="Q7" s="153"/>
      <c r="R7" s="96" t="s">
        <v>2095</v>
      </c>
      <c r="S7" s="33" t="s">
        <v>115</v>
      </c>
      <c r="T7" s="153"/>
      <c r="U7" s="28">
        <f>G7</f>
        <v>15</v>
      </c>
      <c r="V7" s="99" t="str">
        <f>V6</f>
        <v>-й</v>
      </c>
      <c r="W7" s="27" t="str">
        <v>Компакт Абсолюта Стать-ИВДИВО-Октавности Ля-ИВДИВО Метагалактики Бытия ИВО</v>
      </c>
      <c r="X7" s="63" t="str">
        <f>J7</f>
        <v>136.339.441.844.223</v>
      </c>
      <c r="Y7" s="29" t="s">
        <v>11</v>
      </c>
    </row>
    <row r="8" spans="1:25" ht="41.4" x14ac:dyDescent="0.3">
      <c r="A8" s="34">
        <f t="shared" ref="A8:B21" si="1">A7</f>
        <v>17</v>
      </c>
      <c r="B8" s="38" t="s">
        <v>124</v>
      </c>
      <c r="C8" s="160"/>
      <c r="D8" s="71" t="str">
        <f t="shared" ref="D8:E21" si="2">D7</f>
        <v>Компакт</v>
      </c>
      <c r="E8" s="71" t="str">
        <f t="shared" si="2"/>
        <v>Абсолюта</v>
      </c>
      <c r="F8" s="57" t="str">
        <f t="shared" ref="F8:F21" si="3">F$6</f>
        <v>Стать-ИВДИВО-Октавности Ля-ИВДИВО Метагалактики Бытия ИВО</v>
      </c>
      <c r="G8" s="34">
        <v>14</v>
      </c>
      <c r="H8" s="35" t="s">
        <v>1</v>
      </c>
      <c r="I8" s="36" t="str">
        <f t="shared" si="0"/>
        <v>Компакт Абсолюта Стать-ИВДИВО-Октавности Ля-ИВДИВО Метагалактики Бытия ИВО</v>
      </c>
      <c r="J8" s="64" t="s">
        <v>1076</v>
      </c>
      <c r="K8" s="38" t="s">
        <v>11</v>
      </c>
      <c r="L8" s="163"/>
      <c r="M8" s="39">
        <f t="shared" ref="M8:M21" si="4">M7</f>
        <v>2</v>
      </c>
      <c r="N8" s="39" t="s">
        <v>0</v>
      </c>
      <c r="O8" s="59" t="s">
        <v>1604</v>
      </c>
      <c r="P8" s="166"/>
      <c r="Q8" s="153"/>
      <c r="R8" s="97" t="s">
        <v>2127</v>
      </c>
      <c r="S8" s="42" t="s">
        <v>116</v>
      </c>
      <c r="T8" s="153"/>
      <c r="U8" s="37">
        <f>G8</f>
        <v>14</v>
      </c>
      <c r="V8" s="100" t="str">
        <f t="shared" ref="V8:V21" si="5">V7</f>
        <v>-й</v>
      </c>
      <c r="W8" s="36" t="str">
        <v>Компакт Абсолюта Стать-ИВДИВО-Октавности Ля-ИВДИВО Метагалактики Бытия ИВО</v>
      </c>
      <c r="X8" s="64" t="str">
        <f>J8</f>
        <v>131.941.395.333.119</v>
      </c>
      <c r="Y8" s="38" t="s">
        <v>11</v>
      </c>
    </row>
    <row r="9" spans="1:25" ht="42" thickBot="1" x14ac:dyDescent="0.35">
      <c r="A9" s="43">
        <f t="shared" si="1"/>
        <v>17</v>
      </c>
      <c r="B9" s="47" t="str">
        <f t="shared" si="1"/>
        <v>-ый Арх</v>
      </c>
      <c r="C9" s="161"/>
      <c r="D9" s="72" t="str">
        <f t="shared" si="2"/>
        <v>Компакт</v>
      </c>
      <c r="E9" s="72" t="str">
        <f t="shared" si="2"/>
        <v>Абсолюта</v>
      </c>
      <c r="F9" s="57" t="str">
        <f t="shared" si="3"/>
        <v>Стать-ИВДИВО-Октавности Ля-ИВДИВО Метагалактики Бытия ИВО</v>
      </c>
      <c r="G9" s="43">
        <v>13</v>
      </c>
      <c r="H9" s="44" t="s">
        <v>1</v>
      </c>
      <c r="I9" s="45" t="str">
        <f t="shared" si="0"/>
        <v>Компакт Абсолюта Стать-ИВДИВО-Октавности Ля-ИВДИВО Метагалактики Бытия ИВО</v>
      </c>
      <c r="J9" s="65" t="s">
        <v>1109</v>
      </c>
      <c r="K9" s="47" t="s">
        <v>11</v>
      </c>
      <c r="L9" s="164"/>
      <c r="M9" s="48">
        <f t="shared" si="4"/>
        <v>2</v>
      </c>
      <c r="N9" s="48" t="s">
        <v>0</v>
      </c>
      <c r="O9" s="60" t="s">
        <v>1637</v>
      </c>
      <c r="P9" s="167"/>
      <c r="Q9" s="154"/>
      <c r="R9" s="98" t="s">
        <v>2159</v>
      </c>
      <c r="S9" s="51" t="s">
        <v>117</v>
      </c>
      <c r="T9" s="154"/>
      <c r="U9" s="46">
        <f>G9</f>
        <v>13</v>
      </c>
      <c r="V9" s="101" t="str">
        <f t="shared" si="5"/>
        <v>-й</v>
      </c>
      <c r="W9" s="45" t="str">
        <v>Компакт Абсолюта Стать-ИВДИВО-Октавности Ля-ИВДИВО Метагалактики Бытия ИВО</v>
      </c>
      <c r="X9" s="65" t="str">
        <f>J9</f>
        <v>127.543.348.822.015</v>
      </c>
      <c r="Y9" s="47" t="s">
        <v>11</v>
      </c>
    </row>
    <row r="10" spans="1:25" ht="41.4" x14ac:dyDescent="0.3">
      <c r="A10" s="16">
        <f t="shared" si="1"/>
        <v>17</v>
      </c>
      <c r="B10" s="20" t="s">
        <v>124</v>
      </c>
      <c r="C10" s="159" t="str">
        <f>C4</f>
        <v>Абсолютным Метагалактическим Субъядерным Синтезом стяжаю</v>
      </c>
      <c r="D10" s="73" t="str">
        <f t="shared" si="2"/>
        <v>Компакт</v>
      </c>
      <c r="E10" s="73" t="str">
        <f t="shared" si="2"/>
        <v>Абсолюта</v>
      </c>
      <c r="F10" s="57" t="str">
        <f t="shared" si="3"/>
        <v>Стать-ИВДИВО-Октавности Ля-ИВДИВО Метагалактики Бытия ИВО</v>
      </c>
      <c r="G10" s="16">
        <v>12</v>
      </c>
      <c r="H10" s="17" t="s">
        <v>1</v>
      </c>
      <c r="I10" s="18" t="str">
        <f t="shared" si="0"/>
        <v>Компакт Абсолюта Стать-ИВДИВО-Октавности Ля-ИВДИВО Метагалактики Бытия ИВО</v>
      </c>
      <c r="J10" s="62" t="s">
        <v>1142</v>
      </c>
      <c r="K10" s="20" t="s">
        <v>11</v>
      </c>
      <c r="L10" s="162" t="str">
        <f>L5</f>
        <v>стяж. и возж. в каждом из них</v>
      </c>
      <c r="M10" s="21">
        <f t="shared" si="4"/>
        <v>2</v>
      </c>
      <c r="N10" s="21" t="s">
        <v>0</v>
      </c>
      <c r="O10" s="61" t="s">
        <v>1670</v>
      </c>
      <c r="P10" s="165" t="str">
        <f>P5</f>
        <v>-лионной степени капель Абсолютного Огня,</v>
      </c>
      <c r="Q10" s="152" t="str">
        <f>Q5</f>
        <v>стяжая и компактифицируя</v>
      </c>
      <c r="R10" s="95" t="s">
        <v>2190</v>
      </c>
      <c r="S10" s="24" t="s">
        <v>118</v>
      </c>
      <c r="T10" s="152" t="str">
        <f>T6</f>
        <v>Стать-ИВДИВО-Октавности Ля-ИВДИВО Метагалактики Бытия ИВО</v>
      </c>
      <c r="U10" s="19">
        <f t="shared" ref="U10:U21" si="6">G10</f>
        <v>12</v>
      </c>
      <c r="V10" s="54" t="str">
        <f t="shared" si="5"/>
        <v>-й</v>
      </c>
      <c r="W10" s="18" t="str">
        <v>Компакт Абсолюта Стать-ИВДИВО-Октавности Ля-ИВДИВО Метагалактики Бытия ИВО</v>
      </c>
      <c r="X10" s="62" t="str">
        <f t="shared" ref="X10:X21" si="7">J10</f>
        <v>123.145.302.310.911</v>
      </c>
      <c r="Y10" s="20" t="s">
        <v>11</v>
      </c>
    </row>
    <row r="11" spans="1:25" ht="41.4" x14ac:dyDescent="0.3">
      <c r="A11" s="25">
        <f t="shared" si="1"/>
        <v>17</v>
      </c>
      <c r="B11" s="29" t="str">
        <f t="shared" si="1"/>
        <v>-ый Арх</v>
      </c>
      <c r="C11" s="189"/>
      <c r="D11" s="70" t="str">
        <f t="shared" si="2"/>
        <v>Компакт</v>
      </c>
      <c r="E11" s="70" t="str">
        <f t="shared" si="2"/>
        <v>Абсолюта</v>
      </c>
      <c r="F11" s="57" t="str">
        <f t="shared" si="3"/>
        <v>Стать-ИВДИВО-Октавности Ля-ИВДИВО Метагалактики Бытия ИВО</v>
      </c>
      <c r="G11" s="25">
        <v>11</v>
      </c>
      <c r="H11" s="26" t="s">
        <v>1</v>
      </c>
      <c r="I11" s="27" t="str">
        <f t="shared" si="0"/>
        <v>Компакт Абсолюта Стать-ИВДИВО-Октавности Ля-ИВДИВО Метагалактики Бытия ИВО</v>
      </c>
      <c r="J11" s="63" t="s">
        <v>1175</v>
      </c>
      <c r="K11" s="29" t="s">
        <v>11</v>
      </c>
      <c r="L11" s="163"/>
      <c r="M11" s="30">
        <f t="shared" si="4"/>
        <v>2</v>
      </c>
      <c r="N11" s="30" t="s">
        <v>0</v>
      </c>
      <c r="O11" s="58" t="s">
        <v>1703</v>
      </c>
      <c r="P11" s="166"/>
      <c r="Q11" s="153"/>
      <c r="R11" s="96" t="s">
        <v>2220</v>
      </c>
      <c r="S11" s="33" t="s">
        <v>119</v>
      </c>
      <c r="T11" s="153"/>
      <c r="U11" s="28">
        <f t="shared" si="6"/>
        <v>11</v>
      </c>
      <c r="V11" s="99" t="str">
        <f t="shared" si="5"/>
        <v>-й</v>
      </c>
      <c r="W11" s="27" t="str">
        <v>Компакт Абсолюта Стать-ИВДИВО-Октавности Ля-ИВДИВО Метагалактики Бытия ИВО</v>
      </c>
      <c r="X11" s="63" t="str">
        <f t="shared" si="7"/>
        <v>118.747.255.799.807</v>
      </c>
      <c r="Y11" s="29" t="s">
        <v>11</v>
      </c>
    </row>
    <row r="12" spans="1:25" ht="41.4" x14ac:dyDescent="0.3">
      <c r="A12" s="34">
        <f t="shared" si="1"/>
        <v>17</v>
      </c>
      <c r="B12" s="38" t="s">
        <v>124</v>
      </c>
      <c r="C12" s="189"/>
      <c r="D12" s="71" t="str">
        <f t="shared" si="2"/>
        <v>Компакт</v>
      </c>
      <c r="E12" s="71" t="str">
        <f t="shared" si="2"/>
        <v>Абсолюта</v>
      </c>
      <c r="F12" s="57" t="str">
        <f t="shared" si="3"/>
        <v>Стать-ИВДИВО-Октавности Ля-ИВДИВО Метагалактики Бытия ИВО</v>
      </c>
      <c r="G12" s="34">
        <v>10</v>
      </c>
      <c r="H12" s="35" t="s">
        <v>1</v>
      </c>
      <c r="I12" s="36" t="str">
        <f t="shared" si="0"/>
        <v>Компакт Абсолюта Стать-ИВДИВО-Октавности Ля-ИВДИВО Метагалактики Бытия ИВО</v>
      </c>
      <c r="J12" s="64" t="s">
        <v>1208</v>
      </c>
      <c r="K12" s="38" t="s">
        <v>11</v>
      </c>
      <c r="L12" s="163"/>
      <c r="M12" s="39">
        <f t="shared" si="4"/>
        <v>2</v>
      </c>
      <c r="N12" s="39" t="s">
        <v>0</v>
      </c>
      <c r="O12" s="59" t="s">
        <v>1736</v>
      </c>
      <c r="P12" s="166"/>
      <c r="Q12" s="153"/>
      <c r="R12" s="97" t="s">
        <v>2250</v>
      </c>
      <c r="S12" s="42" t="s">
        <v>9</v>
      </c>
      <c r="T12" s="153"/>
      <c r="U12" s="37">
        <f t="shared" si="6"/>
        <v>10</v>
      </c>
      <c r="V12" s="100" t="str">
        <f t="shared" si="5"/>
        <v>-й</v>
      </c>
      <c r="W12" s="36" t="str">
        <v>Компакт Абсолюта Стать-ИВДИВО-Октавности Ля-ИВДИВО Метагалактики Бытия ИВО</v>
      </c>
      <c r="X12" s="64" t="str">
        <f t="shared" si="7"/>
        <v>114.349.209.288.703</v>
      </c>
      <c r="Y12" s="38" t="s">
        <v>11</v>
      </c>
    </row>
    <row r="13" spans="1:25" ht="42" thickBot="1" x14ac:dyDescent="0.35">
      <c r="A13" s="43">
        <f t="shared" si="1"/>
        <v>17</v>
      </c>
      <c r="B13" s="47" t="str">
        <f t="shared" si="1"/>
        <v>-ый Арх</v>
      </c>
      <c r="C13" s="190"/>
      <c r="D13" s="72" t="str">
        <f t="shared" si="2"/>
        <v>Компакт</v>
      </c>
      <c r="E13" s="72" t="str">
        <f t="shared" si="2"/>
        <v>Абсолюта</v>
      </c>
      <c r="F13" s="57" t="str">
        <f t="shared" si="3"/>
        <v>Стать-ИВДИВО-Октавности Ля-ИВДИВО Метагалактики Бытия ИВО</v>
      </c>
      <c r="G13" s="43">
        <v>9</v>
      </c>
      <c r="H13" s="44" t="s">
        <v>1</v>
      </c>
      <c r="I13" s="45" t="str">
        <f t="shared" si="0"/>
        <v>Компакт Абсолюта Стать-ИВДИВО-Октавности Ля-ИВДИВО Метагалактики Бытия ИВО</v>
      </c>
      <c r="J13" s="65" t="s">
        <v>1241</v>
      </c>
      <c r="K13" s="47" t="s">
        <v>11</v>
      </c>
      <c r="L13" s="164"/>
      <c r="M13" s="48">
        <f t="shared" si="4"/>
        <v>2</v>
      </c>
      <c r="N13" s="48" t="s">
        <v>0</v>
      </c>
      <c r="O13" s="60" t="s">
        <v>1769</v>
      </c>
      <c r="P13" s="167"/>
      <c r="Q13" s="154"/>
      <c r="R13" s="98" t="s">
        <v>2280</v>
      </c>
      <c r="S13" s="51" t="s">
        <v>120</v>
      </c>
      <c r="T13" s="154"/>
      <c r="U13" s="46">
        <f t="shared" si="6"/>
        <v>9</v>
      </c>
      <c r="V13" s="101" t="str">
        <f t="shared" si="5"/>
        <v>-й</v>
      </c>
      <c r="W13" s="45" t="str">
        <v>Компакт Абсолюта Стать-ИВДИВО-Октавности Ля-ИВДИВО Метагалактики Бытия ИВО</v>
      </c>
      <c r="X13" s="65" t="str">
        <f t="shared" si="7"/>
        <v>109.951.162.777.599</v>
      </c>
      <c r="Y13" s="47" t="s">
        <v>11</v>
      </c>
    </row>
    <row r="14" spans="1:25" ht="41.4" x14ac:dyDescent="0.3">
      <c r="A14" s="16">
        <f t="shared" si="1"/>
        <v>17</v>
      </c>
      <c r="B14" s="20" t="s">
        <v>124</v>
      </c>
      <c r="C14" s="191" t="str">
        <f>C6</f>
        <v>Абсолютным Метагалактическим Субъядерным Синтезом стяжаю</v>
      </c>
      <c r="D14" s="73" t="str">
        <f t="shared" si="2"/>
        <v>Компакт</v>
      </c>
      <c r="E14" s="73" t="str">
        <f t="shared" si="2"/>
        <v>Абсолюта</v>
      </c>
      <c r="F14" s="57" t="str">
        <f t="shared" si="3"/>
        <v>Стать-ИВДИВО-Октавности Ля-ИВДИВО Метагалактики Бытия ИВО</v>
      </c>
      <c r="G14" s="16">
        <v>8</v>
      </c>
      <c r="H14" s="17" t="s">
        <v>1</v>
      </c>
      <c r="I14" s="18" t="str">
        <f t="shared" si="0"/>
        <v>Компакт Абсолюта Стать-ИВДИВО-Октавности Ля-ИВДИВО Метагалактики Бытия ИВО</v>
      </c>
      <c r="J14" s="62" t="s">
        <v>1274</v>
      </c>
      <c r="K14" s="20" t="s">
        <v>11</v>
      </c>
      <c r="L14" s="162" t="str">
        <f>L5</f>
        <v>стяж. и возж. в каждом из них</v>
      </c>
      <c r="M14" s="21">
        <f t="shared" si="4"/>
        <v>2</v>
      </c>
      <c r="N14" s="21" t="s">
        <v>0</v>
      </c>
      <c r="O14" s="61" t="s">
        <v>1802</v>
      </c>
      <c r="P14" s="165" t="str">
        <f>P5</f>
        <v>-лионной степени капель Абсолютного Огня,</v>
      </c>
      <c r="Q14" s="152" t="str">
        <f>Q5</f>
        <v>стяжая и компактифицируя</v>
      </c>
      <c r="R14" s="95" t="s">
        <v>2310</v>
      </c>
      <c r="S14" s="24" t="s">
        <v>8</v>
      </c>
      <c r="T14" s="152" t="str">
        <f>T6</f>
        <v>Стать-ИВДИВО-Октавности Ля-ИВДИВО Метагалактики Бытия ИВО</v>
      </c>
      <c r="U14" s="19">
        <f t="shared" si="6"/>
        <v>8</v>
      </c>
      <c r="V14" s="54" t="str">
        <f t="shared" si="5"/>
        <v>-й</v>
      </c>
      <c r="W14" s="18" t="str">
        <v>Компакт Абсолюта Стать-ИВДИВО-Октавности Ля-ИВДИВО Метагалактики Бытия ИВО</v>
      </c>
      <c r="X14" s="62" t="str">
        <f t="shared" si="7"/>
        <v>105.553.116.266.495</v>
      </c>
      <c r="Y14" s="20" t="s">
        <v>11</v>
      </c>
    </row>
    <row r="15" spans="1:25" ht="41.4" x14ac:dyDescent="0.3">
      <c r="A15" s="25">
        <f t="shared" si="1"/>
        <v>17</v>
      </c>
      <c r="B15" s="29" t="str">
        <f t="shared" si="1"/>
        <v>-ый Арх</v>
      </c>
      <c r="C15" s="160"/>
      <c r="D15" s="70" t="str">
        <f t="shared" si="2"/>
        <v>Компакт</v>
      </c>
      <c r="E15" s="70" t="str">
        <f t="shared" si="2"/>
        <v>Абсолюта</v>
      </c>
      <c r="F15" s="57" t="str">
        <f t="shared" si="3"/>
        <v>Стать-ИВДИВО-Октавности Ля-ИВДИВО Метагалактики Бытия ИВО</v>
      </c>
      <c r="G15" s="25">
        <v>7</v>
      </c>
      <c r="H15" s="26" t="s">
        <v>1</v>
      </c>
      <c r="I15" s="27" t="str">
        <f t="shared" si="0"/>
        <v>Компакт Абсолюта Стать-ИВДИВО-Октавности Ля-ИВДИВО Метагалактики Бытия ИВО</v>
      </c>
      <c r="J15" s="63" t="s">
        <v>1307</v>
      </c>
      <c r="K15" s="29" t="s">
        <v>11</v>
      </c>
      <c r="L15" s="163"/>
      <c r="M15" s="30">
        <f t="shared" si="4"/>
        <v>2</v>
      </c>
      <c r="N15" s="30" t="s">
        <v>0</v>
      </c>
      <c r="O15" s="58" t="s">
        <v>1835</v>
      </c>
      <c r="P15" s="166"/>
      <c r="Q15" s="153"/>
      <c r="R15" s="96" t="s">
        <v>2340</v>
      </c>
      <c r="S15" s="33" t="s">
        <v>7</v>
      </c>
      <c r="T15" s="153"/>
      <c r="U15" s="28">
        <f t="shared" si="6"/>
        <v>7</v>
      </c>
      <c r="V15" s="99" t="str">
        <f t="shared" si="5"/>
        <v>-й</v>
      </c>
      <c r="W15" s="27" t="str">
        <v>Компакт Абсолюта Стать-ИВДИВО-Октавности Ля-ИВДИВО Метагалактики Бытия ИВО</v>
      </c>
      <c r="X15" s="63" t="str">
        <f t="shared" si="7"/>
        <v>101.155.069.755.391</v>
      </c>
      <c r="Y15" s="29" t="s">
        <v>11</v>
      </c>
    </row>
    <row r="16" spans="1:25" ht="41.4" x14ac:dyDescent="0.3">
      <c r="A16" s="34">
        <f t="shared" si="1"/>
        <v>17</v>
      </c>
      <c r="B16" s="38" t="s">
        <v>124</v>
      </c>
      <c r="C16" s="160"/>
      <c r="D16" s="71" t="str">
        <f t="shared" si="2"/>
        <v>Компакт</v>
      </c>
      <c r="E16" s="71" t="str">
        <f t="shared" si="2"/>
        <v>Абсолюта</v>
      </c>
      <c r="F16" s="57" t="str">
        <f t="shared" si="3"/>
        <v>Стать-ИВДИВО-Октавности Ля-ИВДИВО Метагалактики Бытия ИВО</v>
      </c>
      <c r="G16" s="34">
        <v>6</v>
      </c>
      <c r="H16" s="35" t="s">
        <v>1</v>
      </c>
      <c r="I16" s="36" t="str">
        <f t="shared" si="0"/>
        <v>Компакт Абсолюта Стать-ИВДИВО-Октавности Ля-ИВДИВО Метагалактики Бытия ИВО</v>
      </c>
      <c r="J16" s="64" t="s">
        <v>1340</v>
      </c>
      <c r="K16" s="38" t="s">
        <v>11</v>
      </c>
      <c r="L16" s="163"/>
      <c r="M16" s="39">
        <f t="shared" si="4"/>
        <v>2</v>
      </c>
      <c r="N16" s="39" t="s">
        <v>0</v>
      </c>
      <c r="O16" s="59" t="s">
        <v>1868</v>
      </c>
      <c r="P16" s="166"/>
      <c r="Q16" s="153"/>
      <c r="R16" s="97" t="s">
        <v>2370</v>
      </c>
      <c r="S16" s="42" t="s">
        <v>6</v>
      </c>
      <c r="T16" s="153"/>
      <c r="U16" s="37">
        <f t="shared" si="6"/>
        <v>6</v>
      </c>
      <c r="V16" s="100" t="str">
        <f t="shared" si="5"/>
        <v>-й</v>
      </c>
      <c r="W16" s="36" t="str">
        <v>Компакт Абсолюта Стать-ИВДИВО-Октавности Ля-ИВДИВО Метагалактики Бытия ИВО</v>
      </c>
      <c r="X16" s="64" t="str">
        <f t="shared" si="7"/>
        <v>96.757.023.244.287</v>
      </c>
      <c r="Y16" s="38" t="s">
        <v>11</v>
      </c>
    </row>
    <row r="17" spans="1:25" ht="41.4" x14ac:dyDescent="0.3">
      <c r="A17" s="43">
        <f t="shared" si="1"/>
        <v>17</v>
      </c>
      <c r="B17" s="47" t="str">
        <f t="shared" si="1"/>
        <v>-ый Арх</v>
      </c>
      <c r="C17" s="161"/>
      <c r="D17" s="72" t="str">
        <f t="shared" si="2"/>
        <v>Компакт</v>
      </c>
      <c r="E17" s="72" t="str">
        <f t="shared" si="2"/>
        <v>Абсолюта</v>
      </c>
      <c r="F17" s="57" t="str">
        <f t="shared" si="3"/>
        <v>Стать-ИВДИВО-Октавности Ля-ИВДИВО Метагалактики Бытия ИВО</v>
      </c>
      <c r="G17" s="43">
        <v>5</v>
      </c>
      <c r="H17" s="44" t="s">
        <v>1</v>
      </c>
      <c r="I17" s="45" t="str">
        <f t="shared" si="0"/>
        <v>Компакт Абсолюта Стать-ИВДИВО-Октавности Ля-ИВДИВО Метагалактики Бытия ИВО</v>
      </c>
      <c r="J17" s="65" t="s">
        <v>1373</v>
      </c>
      <c r="K17" s="47" t="s">
        <v>11</v>
      </c>
      <c r="L17" s="164"/>
      <c r="M17" s="48">
        <f t="shared" si="4"/>
        <v>2</v>
      </c>
      <c r="N17" s="48" t="s">
        <v>0</v>
      </c>
      <c r="O17" s="60" t="s">
        <v>1901</v>
      </c>
      <c r="P17" s="167"/>
      <c r="Q17" s="154"/>
      <c r="R17" s="98" t="s">
        <v>2400</v>
      </c>
      <c r="S17" s="51" t="s">
        <v>121</v>
      </c>
      <c r="T17" s="154"/>
      <c r="U17" s="46">
        <f t="shared" si="6"/>
        <v>5</v>
      </c>
      <c r="V17" s="101" t="str">
        <f t="shared" si="5"/>
        <v>-й</v>
      </c>
      <c r="W17" s="45" t="str">
        <v>Компакт Абсолюта Стать-ИВДИВО-Октавности Ля-ИВДИВО Метагалактики Бытия ИВО</v>
      </c>
      <c r="X17" s="65" t="str">
        <f t="shared" si="7"/>
        <v>92.358.976.733.183</v>
      </c>
      <c r="Y17" s="47" t="s">
        <v>11</v>
      </c>
    </row>
    <row r="18" spans="1:25" ht="41.4" x14ac:dyDescent="0.3">
      <c r="A18" s="16">
        <f t="shared" si="1"/>
        <v>17</v>
      </c>
      <c r="B18" s="20" t="s">
        <v>124</v>
      </c>
      <c r="C18" s="159" t="str">
        <f>C4</f>
        <v>Абсолютным Метагалактическим Субъядерным Синтезом стяжаю</v>
      </c>
      <c r="D18" s="73" t="str">
        <f t="shared" si="2"/>
        <v>Компакт</v>
      </c>
      <c r="E18" s="73" t="str">
        <f t="shared" si="2"/>
        <v>Абсолюта</v>
      </c>
      <c r="F18" s="57" t="str">
        <f t="shared" si="3"/>
        <v>Стать-ИВДИВО-Октавности Ля-ИВДИВО Метагалактики Бытия ИВО</v>
      </c>
      <c r="G18" s="16">
        <v>4</v>
      </c>
      <c r="H18" s="17" t="s">
        <v>1</v>
      </c>
      <c r="I18" s="18" t="str">
        <f t="shared" si="0"/>
        <v>Компакт Абсолюта Стать-ИВДИВО-Октавности Ля-ИВДИВО Метагалактики Бытия ИВО</v>
      </c>
      <c r="J18" s="62" t="s">
        <v>1406</v>
      </c>
      <c r="K18" s="20" t="s">
        <v>11</v>
      </c>
      <c r="L18" s="162" t="str">
        <f>L5</f>
        <v>стяж. и возж. в каждом из них</v>
      </c>
      <c r="M18" s="21">
        <f t="shared" si="4"/>
        <v>2</v>
      </c>
      <c r="N18" s="21" t="s">
        <v>0</v>
      </c>
      <c r="O18" s="61" t="s">
        <v>1934</v>
      </c>
      <c r="P18" s="165" t="str">
        <f>P5</f>
        <v>-лионной степени капель Абсолютного Огня,</v>
      </c>
      <c r="Q18" s="152" t="str">
        <f>Q5</f>
        <v>стяжая и компактифицируя</v>
      </c>
      <c r="R18" s="95" t="s">
        <v>2430</v>
      </c>
      <c r="S18" s="24" t="s">
        <v>5</v>
      </c>
      <c r="T18" s="152" t="str">
        <f>T6</f>
        <v>Стать-ИВДИВО-Октавности Ля-ИВДИВО Метагалактики Бытия ИВО</v>
      </c>
      <c r="U18" s="19">
        <f t="shared" si="6"/>
        <v>4</v>
      </c>
      <c r="V18" s="54" t="str">
        <f t="shared" si="5"/>
        <v>-й</v>
      </c>
      <c r="W18" s="18" t="str">
        <v>Компакт Абсолюта Стать-ИВДИВО-Октавности Ля-ИВДИВО Метагалактики Бытия ИВО</v>
      </c>
      <c r="X18" s="62" t="str">
        <f t="shared" si="7"/>
        <v>87.960.930.222.079</v>
      </c>
      <c r="Y18" s="20" t="s">
        <v>11</v>
      </c>
    </row>
    <row r="19" spans="1:25" ht="41.4" x14ac:dyDescent="0.3">
      <c r="A19" s="25">
        <f t="shared" si="1"/>
        <v>17</v>
      </c>
      <c r="B19" s="29" t="str">
        <f t="shared" si="1"/>
        <v>-ый Арх</v>
      </c>
      <c r="C19" s="189"/>
      <c r="D19" s="70" t="str">
        <f t="shared" si="2"/>
        <v>Компакт</v>
      </c>
      <c r="E19" s="70" t="str">
        <f t="shared" si="2"/>
        <v>Абсолюта</v>
      </c>
      <c r="F19" s="57" t="str">
        <f t="shared" si="3"/>
        <v>Стать-ИВДИВО-Октавности Ля-ИВДИВО Метагалактики Бытия ИВО</v>
      </c>
      <c r="G19" s="25">
        <v>3</v>
      </c>
      <c r="H19" s="26" t="s">
        <v>1</v>
      </c>
      <c r="I19" s="27" t="str">
        <f t="shared" si="0"/>
        <v>Компакт Абсолюта Стать-ИВДИВО-Октавности Ля-ИВДИВО Метагалактики Бытия ИВО</v>
      </c>
      <c r="J19" s="63" t="s">
        <v>1439</v>
      </c>
      <c r="K19" s="29" t="s">
        <v>11</v>
      </c>
      <c r="L19" s="163"/>
      <c r="M19" s="30">
        <f t="shared" si="4"/>
        <v>2</v>
      </c>
      <c r="N19" s="30" t="s">
        <v>0</v>
      </c>
      <c r="O19" s="58" t="s">
        <v>1967</v>
      </c>
      <c r="P19" s="166"/>
      <c r="Q19" s="153"/>
      <c r="R19" s="96" t="s">
        <v>2460</v>
      </c>
      <c r="S19" s="33" t="s">
        <v>4</v>
      </c>
      <c r="T19" s="153"/>
      <c r="U19" s="28">
        <f t="shared" si="6"/>
        <v>3</v>
      </c>
      <c r="V19" s="99" t="str">
        <f t="shared" si="5"/>
        <v>-й</v>
      </c>
      <c r="W19" s="27" t="str">
        <v>Компакт Абсолюта Стать-ИВДИВО-Октавности Ля-ИВДИВО Метагалактики Бытия ИВО</v>
      </c>
      <c r="X19" s="63" t="str">
        <f t="shared" si="7"/>
        <v>83.562.883.710.975</v>
      </c>
      <c r="Y19" s="29" t="s">
        <v>11</v>
      </c>
    </row>
    <row r="20" spans="1:25" ht="41.4" x14ac:dyDescent="0.3">
      <c r="A20" s="34">
        <f t="shared" si="1"/>
        <v>17</v>
      </c>
      <c r="B20" s="38" t="s">
        <v>124</v>
      </c>
      <c r="C20" s="189"/>
      <c r="D20" s="71" t="str">
        <f t="shared" si="2"/>
        <v>Компакт</v>
      </c>
      <c r="E20" s="71" t="str">
        <f t="shared" si="2"/>
        <v>Абсолюта</v>
      </c>
      <c r="F20" s="57" t="str">
        <f t="shared" si="3"/>
        <v>Стать-ИВДИВО-Октавности Ля-ИВДИВО Метагалактики Бытия ИВО</v>
      </c>
      <c r="G20" s="34">
        <v>2</v>
      </c>
      <c r="H20" s="35" t="s">
        <v>1</v>
      </c>
      <c r="I20" s="36" t="str">
        <f t="shared" si="0"/>
        <v>Компакт Абсолюта Стать-ИВДИВО-Октавности Ля-ИВДИВО Метагалактики Бытия ИВО</v>
      </c>
      <c r="J20" s="64" t="s">
        <v>1472</v>
      </c>
      <c r="K20" s="38" t="s">
        <v>11</v>
      </c>
      <c r="L20" s="163"/>
      <c r="M20" s="39">
        <f t="shared" si="4"/>
        <v>2</v>
      </c>
      <c r="N20" s="39" t="s">
        <v>0</v>
      </c>
      <c r="O20" s="59" t="s">
        <v>2000</v>
      </c>
      <c r="P20" s="166"/>
      <c r="Q20" s="153"/>
      <c r="R20" s="97" t="s">
        <v>2490</v>
      </c>
      <c r="S20" s="42" t="s">
        <v>12</v>
      </c>
      <c r="T20" s="153"/>
      <c r="U20" s="37">
        <f t="shared" si="6"/>
        <v>2</v>
      </c>
      <c r="V20" s="100" t="str">
        <f t="shared" si="5"/>
        <v>-й</v>
      </c>
      <c r="W20" s="36" t="str">
        <v>Компакт Абсолюта Стать-ИВДИВО-Октавности Ля-ИВДИВО Метагалактики Бытия ИВО</v>
      </c>
      <c r="X20" s="64" t="str">
        <f t="shared" si="7"/>
        <v>79.164.837.199.871</v>
      </c>
      <c r="Y20" s="38" t="s">
        <v>11</v>
      </c>
    </row>
    <row r="21" spans="1:25" ht="42" thickBot="1" x14ac:dyDescent="0.35">
      <c r="A21" s="43">
        <f t="shared" si="1"/>
        <v>17</v>
      </c>
      <c r="B21" s="47" t="str">
        <f t="shared" si="1"/>
        <v>-ый Арх</v>
      </c>
      <c r="C21" s="190"/>
      <c r="D21" s="74" t="str">
        <f t="shared" si="2"/>
        <v>Компакт</v>
      </c>
      <c r="E21" s="74" t="str">
        <f t="shared" si="2"/>
        <v>Абсолюта</v>
      </c>
      <c r="F21" s="68" t="str">
        <f t="shared" si="3"/>
        <v>Стать-ИВДИВО-Октавности Ля-ИВДИВО Метагалактики Бытия ИВО</v>
      </c>
      <c r="G21" s="43">
        <v>1</v>
      </c>
      <c r="H21" s="44" t="s">
        <v>1</v>
      </c>
      <c r="I21" s="13" t="str">
        <f t="shared" si="0"/>
        <v>Компакт Абсолюта Стать-ИВДИВО-Октавности Ля-ИВДИВО Метагалактики Бытия ИВО</v>
      </c>
      <c r="J21" s="65" t="s">
        <v>1505</v>
      </c>
      <c r="K21" s="47" t="s">
        <v>11</v>
      </c>
      <c r="L21" s="164"/>
      <c r="M21" s="48">
        <f t="shared" si="4"/>
        <v>2</v>
      </c>
      <c r="N21" s="48" t="s">
        <v>0</v>
      </c>
      <c r="O21" s="60" t="s">
        <v>2033</v>
      </c>
      <c r="P21" s="167"/>
      <c r="Q21" s="154"/>
      <c r="R21" s="98" t="s">
        <v>2520</v>
      </c>
      <c r="S21" s="51" t="s">
        <v>13</v>
      </c>
      <c r="T21" s="154"/>
      <c r="U21" s="46">
        <f t="shared" si="6"/>
        <v>1</v>
      </c>
      <c r="V21" s="101" t="str">
        <f t="shared" si="5"/>
        <v>-й</v>
      </c>
      <c r="W21" s="13" t="str">
        <v>Компакт Абсолюта Стать-ИВДИВО-Октавности Ля-ИВДИВО Метагалактики Бытия ИВО</v>
      </c>
      <c r="X21" s="65" t="str">
        <f t="shared" si="7"/>
        <v>74.766.790.688.767</v>
      </c>
      <c r="Y21" s="47" t="s">
        <v>11</v>
      </c>
    </row>
    <row r="22" spans="1:25" ht="18.600000000000001" thickBot="1" x14ac:dyDescent="0.35">
      <c r="A22" s="195" t="s">
        <v>2651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7"/>
    </row>
    <row r="23" spans="1:25" ht="16.2" thickBot="1" x14ac:dyDescent="0.35"/>
    <row r="24" spans="1:25" ht="20.399999999999999" x14ac:dyDescent="0.3">
      <c r="A24" s="110" t="s">
        <v>485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2"/>
    </row>
    <row r="25" spans="1:25" ht="17.399999999999999" x14ac:dyDescent="0.3">
      <c r="A25" s="113" t="s">
        <v>481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5"/>
    </row>
    <row r="26" spans="1:25" ht="18" x14ac:dyDescent="0.35">
      <c r="A26" s="116" t="s">
        <v>385</v>
      </c>
      <c r="B26" s="117"/>
      <c r="C26" s="198" t="s">
        <v>745</v>
      </c>
      <c r="D26" s="198"/>
      <c r="E26" s="198"/>
      <c r="F26" s="198"/>
      <c r="G26" s="198"/>
      <c r="H26" s="198"/>
      <c r="I26" s="198"/>
      <c r="J26" s="141" t="s">
        <v>482</v>
      </c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2"/>
    </row>
    <row r="27" spans="1:25" ht="18.600000000000001" thickBot="1" x14ac:dyDescent="0.4">
      <c r="A27" s="118" t="s">
        <v>386</v>
      </c>
      <c r="B27" s="119"/>
      <c r="C27" s="199" t="s">
        <v>2553</v>
      </c>
      <c r="D27" s="199"/>
      <c r="E27" s="199"/>
      <c r="F27" s="199"/>
      <c r="G27" s="199"/>
      <c r="H27" s="199"/>
      <c r="I27" s="199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4"/>
    </row>
    <row r="29" spans="1:25" ht="16.2" thickBot="1" x14ac:dyDescent="0.35"/>
    <row r="30" spans="1:25" ht="20.399999999999999" x14ac:dyDescent="0.3">
      <c r="A30" s="131" t="s">
        <v>486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3"/>
    </row>
    <row r="31" spans="1:25" ht="17.399999999999999" x14ac:dyDescent="0.3">
      <c r="A31" s="192" t="s">
        <v>483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4"/>
    </row>
    <row r="32" spans="1:25" ht="18" customHeight="1" x14ac:dyDescent="0.3">
      <c r="A32" s="127" t="s">
        <v>2789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9"/>
    </row>
    <row r="33" spans="1:21" ht="18" customHeight="1" x14ac:dyDescent="0.3">
      <c r="A33" s="127" t="s">
        <v>2790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9"/>
    </row>
    <row r="34" spans="1:21" ht="18" customHeight="1" x14ac:dyDescent="0.3">
      <c r="A34" s="127" t="s">
        <v>2791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9"/>
    </row>
    <row r="35" spans="1:21" ht="19.05" customHeight="1" thickBot="1" x14ac:dyDescent="0.35">
      <c r="A35" s="186" t="s">
        <v>2792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8"/>
    </row>
  </sheetData>
  <mergeCells count="45">
    <mergeCell ref="T18:T21"/>
    <mergeCell ref="A35:U35"/>
    <mergeCell ref="A25:U25"/>
    <mergeCell ref="A26:B26"/>
    <mergeCell ref="C26:I26"/>
    <mergeCell ref="J26:U27"/>
    <mergeCell ref="A27:B27"/>
    <mergeCell ref="C27:I27"/>
    <mergeCell ref="A30:U30"/>
    <mergeCell ref="A31:U31"/>
    <mergeCell ref="A32:U32"/>
    <mergeCell ref="A33:U33"/>
    <mergeCell ref="A34:U34"/>
    <mergeCell ref="A24:U24"/>
    <mergeCell ref="A22:Y22"/>
    <mergeCell ref="C18:C21"/>
    <mergeCell ref="T14:T17"/>
    <mergeCell ref="C10:C13"/>
    <mergeCell ref="L10:L13"/>
    <mergeCell ref="P10:P13"/>
    <mergeCell ref="Q10:Q13"/>
    <mergeCell ref="T10:T13"/>
    <mergeCell ref="L18:L21"/>
    <mergeCell ref="P18:P21"/>
    <mergeCell ref="Q18:Q21"/>
    <mergeCell ref="C6:C9"/>
    <mergeCell ref="L6:L9"/>
    <mergeCell ref="P6:P9"/>
    <mergeCell ref="Q6:Q9"/>
    <mergeCell ref="C14:C17"/>
    <mergeCell ref="L14:L17"/>
    <mergeCell ref="P14:P17"/>
    <mergeCell ref="Q14:Q17"/>
    <mergeCell ref="T6:T9"/>
    <mergeCell ref="A1:Y1"/>
    <mergeCell ref="A2:Y2"/>
    <mergeCell ref="A3:Y3"/>
    <mergeCell ref="M5:O5"/>
    <mergeCell ref="R5:T5"/>
    <mergeCell ref="U5:Y5"/>
    <mergeCell ref="A4:B5"/>
    <mergeCell ref="C4:C5"/>
    <mergeCell ref="G4:Y4"/>
    <mergeCell ref="G5:H5"/>
    <mergeCell ref="I5:K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3DC77-55F8-1E4E-9CE4-8C1A4AC434D1}">
  <dimension ref="A1:Y35"/>
  <sheetViews>
    <sheetView zoomScale="80" zoomScaleNormal="80" workbookViewId="0">
      <selection sqref="A1:XFD1"/>
    </sheetView>
  </sheetViews>
  <sheetFormatPr defaultColWidth="8.796875" defaultRowHeight="15.6" x14ac:dyDescent="0.3"/>
  <cols>
    <col min="1" max="1" width="3.796875" style="14" bestFit="1" customWidth="1"/>
    <col min="2" max="2" width="7.5" style="14" customWidth="1"/>
    <col min="3" max="3" width="16.796875" style="14" customWidth="1"/>
    <col min="4" max="4" width="18.69921875" style="14" hidden="1" customWidth="1"/>
    <col min="5" max="5" width="15.69921875" style="14" hidden="1" customWidth="1"/>
    <col min="6" max="6" width="26.296875" style="14" hidden="1" customWidth="1"/>
    <col min="7" max="7" width="3.796875" style="14" bestFit="1" customWidth="1"/>
    <col min="8" max="8" width="3.19921875" style="14" bestFit="1" customWidth="1"/>
    <col min="9" max="9" width="26" style="14" customWidth="1"/>
    <col min="10" max="10" width="15.69921875" style="9" bestFit="1" customWidth="1"/>
    <col min="11" max="11" width="10.796875" style="14" customWidth="1"/>
    <col min="12" max="12" width="11.19921875" style="14" customWidth="1"/>
    <col min="13" max="13" width="4" style="14" bestFit="1" customWidth="1"/>
    <col min="14" max="14" width="2.19921875" style="14" bestFit="1" customWidth="1"/>
    <col min="15" max="15" width="15.69921875" style="9" bestFit="1" customWidth="1"/>
    <col min="16" max="16" width="12.296875" style="14" customWidth="1"/>
    <col min="17" max="17" width="17.296875" style="14" customWidth="1"/>
    <col min="18" max="18" width="15.69921875" style="9" bestFit="1" customWidth="1"/>
    <col min="19" max="19" width="9.796875" style="14" bestFit="1" customWidth="1"/>
    <col min="20" max="20" width="12.796875" style="11" customWidth="1"/>
    <col min="21" max="21" width="4.19921875" style="14" bestFit="1" customWidth="1"/>
    <col min="22" max="22" width="3.796875" style="14" bestFit="1" customWidth="1"/>
    <col min="23" max="23" width="29.296875" style="14" bestFit="1" customWidth="1"/>
    <col min="24" max="24" width="15.69921875" style="12" bestFit="1" customWidth="1"/>
    <col min="25" max="25" width="11.296875" style="53" customWidth="1"/>
    <col min="26" max="16384" width="8.796875" style="14"/>
  </cols>
  <sheetData>
    <row r="1" spans="1:25" ht="20.399999999999999" x14ac:dyDescent="0.3">
      <c r="A1" s="131" t="s">
        <v>497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3"/>
    </row>
    <row r="2" spans="1:25" ht="20.399999999999999" x14ac:dyDescent="0.3">
      <c r="A2" s="174" t="s">
        <v>2680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6"/>
    </row>
    <row r="3" spans="1:25" ht="16.2" thickBot="1" x14ac:dyDescent="0.35">
      <c r="A3" s="171" t="s">
        <v>177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3"/>
    </row>
    <row r="4" spans="1:25" ht="64.05" customHeight="1" thickBot="1" x14ac:dyDescent="0.35">
      <c r="A4" s="134" t="s">
        <v>113</v>
      </c>
      <c r="B4" s="135"/>
      <c r="C4" s="169" t="s">
        <v>245</v>
      </c>
      <c r="D4" s="55"/>
      <c r="E4" s="55"/>
      <c r="F4" s="55"/>
      <c r="G4" s="148" t="s">
        <v>2679</v>
      </c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50"/>
    </row>
    <row r="5" spans="1:25" s="15" customFormat="1" ht="55.8" thickBot="1" x14ac:dyDescent="0.35">
      <c r="A5" s="136"/>
      <c r="B5" s="137"/>
      <c r="C5" s="170"/>
      <c r="D5" s="67"/>
      <c r="E5" s="67"/>
      <c r="F5" s="67"/>
      <c r="G5" s="134" t="s">
        <v>112</v>
      </c>
      <c r="H5" s="168"/>
      <c r="I5" s="145" t="s">
        <v>387</v>
      </c>
      <c r="J5" s="146"/>
      <c r="K5" s="147"/>
      <c r="L5" s="2" t="s">
        <v>2</v>
      </c>
      <c r="M5" s="155"/>
      <c r="N5" s="156"/>
      <c r="O5" s="157"/>
      <c r="P5" s="3" t="s">
        <v>3</v>
      </c>
      <c r="Q5" s="4" t="s">
        <v>198</v>
      </c>
      <c r="R5" s="138" t="s">
        <v>2643</v>
      </c>
      <c r="S5" s="139"/>
      <c r="T5" s="140"/>
      <c r="U5" s="151" t="str">
        <f>I5</f>
        <v>Абсолют Видов Организации Материи ИВО</v>
      </c>
      <c r="V5" s="146"/>
      <c r="W5" s="146"/>
      <c r="X5" s="146"/>
      <c r="Y5" s="147"/>
    </row>
    <row r="6" spans="1:25" ht="41.4" x14ac:dyDescent="0.3">
      <c r="A6" s="16">
        <v>18</v>
      </c>
      <c r="B6" s="20" t="s">
        <v>124</v>
      </c>
      <c r="C6" s="159" t="str">
        <f>C4</f>
        <v>Абсолютным Метагалактическим Субъядерным Синтезом стяжаю</v>
      </c>
      <c r="D6" s="69" t="s">
        <v>253</v>
      </c>
      <c r="E6" s="69" t="s">
        <v>157</v>
      </c>
      <c r="F6" s="56" t="s">
        <v>488</v>
      </c>
      <c r="G6" s="16">
        <v>16</v>
      </c>
      <c r="H6" s="17" t="s">
        <v>1</v>
      </c>
      <c r="I6" s="18" t="str">
        <f>D6&amp;" "&amp;E6&amp;" "&amp;F6</f>
        <v>Компакт Абсолюта Синтез-ИВДИВО-Октавности Си-ИВДИВО Метагалактики Бытия ИВО</v>
      </c>
      <c r="J6" s="62" t="s">
        <v>1011</v>
      </c>
      <c r="K6" s="20" t="s">
        <v>11</v>
      </c>
      <c r="L6" s="162" t="str">
        <f>L5</f>
        <v>стяж. и возж. в каждом из них</v>
      </c>
      <c r="M6" s="21">
        <v>2</v>
      </c>
      <c r="N6" s="21" t="s">
        <v>0</v>
      </c>
      <c r="O6" s="61" t="s">
        <v>1539</v>
      </c>
      <c r="P6" s="165" t="str">
        <f>P5</f>
        <v>-лионной степени капель Абсолютного Огня,</v>
      </c>
      <c r="Q6" s="152" t="str">
        <f>Q5</f>
        <v>стяжая и компактифицируя</v>
      </c>
      <c r="R6" s="95" t="s">
        <v>2065</v>
      </c>
      <c r="S6" s="24" t="s">
        <v>114</v>
      </c>
      <c r="T6" s="152" t="str">
        <f>F6</f>
        <v>Синтез-ИВДИВО-Октавности Си-ИВДИВО Метагалактики Бытия ИВО</v>
      </c>
      <c r="U6" s="19">
        <f>G6</f>
        <v>16</v>
      </c>
      <c r="V6" s="54" t="s">
        <v>1</v>
      </c>
      <c r="W6" s="18" t="str" cm="1">
        <f t="array" ref="W6:W21">I6:I21</f>
        <v>Компакт Абсолюта Синтез-ИВДИВО-Октавности Си-ИВДИВО Метагалактики Бытия ИВО</v>
      </c>
      <c r="X6" s="62" t="str">
        <f>J6</f>
        <v>562.949.953.421.311</v>
      </c>
      <c r="Y6" s="20" t="s">
        <v>11</v>
      </c>
    </row>
    <row r="7" spans="1:25" ht="41.4" x14ac:dyDescent="0.3">
      <c r="A7" s="25">
        <f>A6</f>
        <v>18</v>
      </c>
      <c r="B7" s="29" t="str">
        <f>B6</f>
        <v>-ый Арх</v>
      </c>
      <c r="C7" s="160"/>
      <c r="D7" s="70" t="str">
        <f>D6</f>
        <v>Компакт</v>
      </c>
      <c r="E7" s="70" t="str">
        <f>E6</f>
        <v>Абсолюта</v>
      </c>
      <c r="F7" s="57" t="str">
        <f>F$6</f>
        <v>Синтез-ИВДИВО-Октавности Си-ИВДИВО Метагалактики Бытия ИВО</v>
      </c>
      <c r="G7" s="25">
        <v>15</v>
      </c>
      <c r="H7" s="26" t="s">
        <v>1</v>
      </c>
      <c r="I7" s="27" t="str">
        <f t="shared" ref="I7:I21" si="0">D7&amp;" "&amp;E7&amp;" "&amp;F7</f>
        <v>Компакт Абсолюта Синтез-ИВДИВО-Октавности Си-ИВДИВО Метагалактики Бытия ИВО</v>
      </c>
      <c r="J7" s="63" t="s">
        <v>1044</v>
      </c>
      <c r="K7" s="29" t="s">
        <v>11</v>
      </c>
      <c r="L7" s="163"/>
      <c r="M7" s="30">
        <f>M6</f>
        <v>2</v>
      </c>
      <c r="N7" s="30" t="s">
        <v>0</v>
      </c>
      <c r="O7" s="58" t="s">
        <v>1572</v>
      </c>
      <c r="P7" s="166"/>
      <c r="Q7" s="153"/>
      <c r="R7" s="96" t="s">
        <v>2096</v>
      </c>
      <c r="S7" s="33" t="s">
        <v>115</v>
      </c>
      <c r="T7" s="153"/>
      <c r="U7" s="28">
        <f>G7</f>
        <v>15</v>
      </c>
      <c r="V7" s="99" t="str">
        <f>V6</f>
        <v>-й</v>
      </c>
      <c r="W7" s="27" t="str">
        <v>Компакт Абсолюта Синтез-ИВДИВО-Октавности Си-ИВДИВО Метагалактики Бытия ИВО</v>
      </c>
      <c r="X7" s="63" t="str">
        <f>J7</f>
        <v>545.357.767.376.895</v>
      </c>
      <c r="Y7" s="29" t="s">
        <v>11</v>
      </c>
    </row>
    <row r="8" spans="1:25" ht="41.4" x14ac:dyDescent="0.3">
      <c r="A8" s="34">
        <f t="shared" ref="A8:B21" si="1">A7</f>
        <v>18</v>
      </c>
      <c r="B8" s="38" t="s">
        <v>124</v>
      </c>
      <c r="C8" s="160"/>
      <c r="D8" s="71" t="str">
        <f t="shared" ref="D8:E21" si="2">D7</f>
        <v>Компакт</v>
      </c>
      <c r="E8" s="71" t="str">
        <f t="shared" si="2"/>
        <v>Абсолюта</v>
      </c>
      <c r="F8" s="57" t="str">
        <f t="shared" ref="F8:F21" si="3">F$6</f>
        <v>Синтез-ИВДИВО-Октавности Си-ИВДИВО Метагалактики Бытия ИВО</v>
      </c>
      <c r="G8" s="34">
        <v>14</v>
      </c>
      <c r="H8" s="35" t="s">
        <v>1</v>
      </c>
      <c r="I8" s="36" t="str">
        <f t="shared" si="0"/>
        <v>Компакт Абсолюта Синтез-ИВДИВО-Октавности Си-ИВДИВО Метагалактики Бытия ИВО</v>
      </c>
      <c r="J8" s="64" t="s">
        <v>1077</v>
      </c>
      <c r="K8" s="38" t="s">
        <v>11</v>
      </c>
      <c r="L8" s="163"/>
      <c r="M8" s="39">
        <f t="shared" ref="M8:M21" si="4">M7</f>
        <v>2</v>
      </c>
      <c r="N8" s="39" t="s">
        <v>0</v>
      </c>
      <c r="O8" s="59" t="s">
        <v>1605</v>
      </c>
      <c r="P8" s="166"/>
      <c r="Q8" s="153"/>
      <c r="R8" s="97" t="s">
        <v>2128</v>
      </c>
      <c r="S8" s="42" t="s">
        <v>116</v>
      </c>
      <c r="T8" s="153"/>
      <c r="U8" s="37">
        <f>G8</f>
        <v>14</v>
      </c>
      <c r="V8" s="100" t="str">
        <f t="shared" ref="V8:V21" si="5">V7</f>
        <v>-й</v>
      </c>
      <c r="W8" s="36" t="str">
        <v>Компакт Абсолюта Синтез-ИВДИВО-Октавности Си-ИВДИВО Метагалактики Бытия ИВО</v>
      </c>
      <c r="X8" s="64" t="str">
        <f>J8</f>
        <v>527.765.581.332.479</v>
      </c>
      <c r="Y8" s="38" t="s">
        <v>11</v>
      </c>
    </row>
    <row r="9" spans="1:25" ht="42" thickBot="1" x14ac:dyDescent="0.35">
      <c r="A9" s="43">
        <f t="shared" si="1"/>
        <v>18</v>
      </c>
      <c r="B9" s="47" t="str">
        <f t="shared" si="1"/>
        <v>-ый Арх</v>
      </c>
      <c r="C9" s="161"/>
      <c r="D9" s="72" t="str">
        <f t="shared" si="2"/>
        <v>Компакт</v>
      </c>
      <c r="E9" s="72" t="str">
        <f t="shared" si="2"/>
        <v>Абсолюта</v>
      </c>
      <c r="F9" s="57" t="str">
        <f t="shared" si="3"/>
        <v>Синтез-ИВДИВО-Октавности Си-ИВДИВО Метагалактики Бытия ИВО</v>
      </c>
      <c r="G9" s="43">
        <v>13</v>
      </c>
      <c r="H9" s="44" t="s">
        <v>1</v>
      </c>
      <c r="I9" s="45" t="str">
        <f t="shared" si="0"/>
        <v>Компакт Абсолюта Синтез-ИВДИВО-Октавности Си-ИВДИВО Метагалактики Бытия ИВО</v>
      </c>
      <c r="J9" s="65" t="s">
        <v>1110</v>
      </c>
      <c r="K9" s="47" t="s">
        <v>11</v>
      </c>
      <c r="L9" s="164"/>
      <c r="M9" s="48">
        <f t="shared" si="4"/>
        <v>2</v>
      </c>
      <c r="N9" s="48" t="s">
        <v>0</v>
      </c>
      <c r="O9" s="60" t="s">
        <v>1638</v>
      </c>
      <c r="P9" s="167"/>
      <c r="Q9" s="154"/>
      <c r="R9" s="98" t="s">
        <v>2160</v>
      </c>
      <c r="S9" s="51" t="s">
        <v>117</v>
      </c>
      <c r="T9" s="154"/>
      <c r="U9" s="46">
        <f>G9</f>
        <v>13</v>
      </c>
      <c r="V9" s="101" t="str">
        <f t="shared" si="5"/>
        <v>-й</v>
      </c>
      <c r="W9" s="45" t="str">
        <v>Компакт Абсолюта Синтез-ИВДИВО-Октавности Си-ИВДИВО Метагалактики Бытия ИВО</v>
      </c>
      <c r="X9" s="65" t="str">
        <f>J9</f>
        <v>510.173.395.288.063</v>
      </c>
      <c r="Y9" s="47" t="s">
        <v>11</v>
      </c>
    </row>
    <row r="10" spans="1:25" ht="41.4" x14ac:dyDescent="0.3">
      <c r="A10" s="16">
        <f t="shared" si="1"/>
        <v>18</v>
      </c>
      <c r="B10" s="20" t="s">
        <v>124</v>
      </c>
      <c r="C10" s="159" t="str">
        <f>C4</f>
        <v>Абсолютным Метагалактическим Субъядерным Синтезом стяжаю</v>
      </c>
      <c r="D10" s="73" t="str">
        <f t="shared" si="2"/>
        <v>Компакт</v>
      </c>
      <c r="E10" s="73" t="str">
        <f t="shared" si="2"/>
        <v>Абсолюта</v>
      </c>
      <c r="F10" s="57" t="str">
        <f t="shared" si="3"/>
        <v>Синтез-ИВДИВО-Октавности Си-ИВДИВО Метагалактики Бытия ИВО</v>
      </c>
      <c r="G10" s="16">
        <v>12</v>
      </c>
      <c r="H10" s="17" t="s">
        <v>1</v>
      </c>
      <c r="I10" s="18" t="str">
        <f t="shared" si="0"/>
        <v>Компакт Абсолюта Синтез-ИВДИВО-Октавности Си-ИВДИВО Метагалактики Бытия ИВО</v>
      </c>
      <c r="J10" s="62" t="s">
        <v>1143</v>
      </c>
      <c r="K10" s="20" t="s">
        <v>11</v>
      </c>
      <c r="L10" s="162" t="str">
        <f>L5</f>
        <v>стяж. и возж. в каждом из них</v>
      </c>
      <c r="M10" s="21">
        <f t="shared" si="4"/>
        <v>2</v>
      </c>
      <c r="N10" s="21" t="s">
        <v>0</v>
      </c>
      <c r="O10" s="61" t="s">
        <v>1671</v>
      </c>
      <c r="P10" s="165" t="str">
        <f>P5</f>
        <v>-лионной степени капель Абсолютного Огня,</v>
      </c>
      <c r="Q10" s="152" t="str">
        <f>Q5</f>
        <v>стяжая и компактифицируя</v>
      </c>
      <c r="R10" s="95" t="s">
        <v>2191</v>
      </c>
      <c r="S10" s="24" t="s">
        <v>118</v>
      </c>
      <c r="T10" s="152" t="str">
        <f>T6</f>
        <v>Синтез-ИВДИВО-Октавности Си-ИВДИВО Метагалактики Бытия ИВО</v>
      </c>
      <c r="U10" s="19">
        <f t="shared" ref="U10:U21" si="6">G10</f>
        <v>12</v>
      </c>
      <c r="V10" s="54" t="str">
        <f t="shared" si="5"/>
        <v>-й</v>
      </c>
      <c r="W10" s="18" t="str">
        <v>Компакт Абсолюта Синтез-ИВДИВО-Октавности Си-ИВДИВО Метагалактики Бытия ИВО</v>
      </c>
      <c r="X10" s="62" t="str">
        <f t="shared" ref="X10:X21" si="7">J10</f>
        <v>492.581.209.243.647</v>
      </c>
      <c r="Y10" s="20" t="s">
        <v>11</v>
      </c>
    </row>
    <row r="11" spans="1:25" ht="41.4" x14ac:dyDescent="0.3">
      <c r="A11" s="25">
        <f t="shared" si="1"/>
        <v>18</v>
      </c>
      <c r="B11" s="29" t="str">
        <f t="shared" si="1"/>
        <v>-ый Арх</v>
      </c>
      <c r="C11" s="189"/>
      <c r="D11" s="70" t="str">
        <f t="shared" si="2"/>
        <v>Компакт</v>
      </c>
      <c r="E11" s="70" t="str">
        <f t="shared" si="2"/>
        <v>Абсолюта</v>
      </c>
      <c r="F11" s="57" t="str">
        <f t="shared" si="3"/>
        <v>Синтез-ИВДИВО-Октавности Си-ИВДИВО Метагалактики Бытия ИВО</v>
      </c>
      <c r="G11" s="25">
        <v>11</v>
      </c>
      <c r="H11" s="26" t="s">
        <v>1</v>
      </c>
      <c r="I11" s="27" t="str">
        <f t="shared" si="0"/>
        <v>Компакт Абсолюта Синтез-ИВДИВО-Октавности Си-ИВДИВО Метагалактики Бытия ИВО</v>
      </c>
      <c r="J11" s="63" t="s">
        <v>1176</v>
      </c>
      <c r="K11" s="29" t="s">
        <v>11</v>
      </c>
      <c r="L11" s="163"/>
      <c r="M11" s="30">
        <f t="shared" si="4"/>
        <v>2</v>
      </c>
      <c r="N11" s="30" t="s">
        <v>0</v>
      </c>
      <c r="O11" s="58" t="s">
        <v>1704</v>
      </c>
      <c r="P11" s="166"/>
      <c r="Q11" s="153"/>
      <c r="R11" s="96" t="s">
        <v>2221</v>
      </c>
      <c r="S11" s="33" t="s">
        <v>119</v>
      </c>
      <c r="T11" s="153"/>
      <c r="U11" s="28">
        <f t="shared" si="6"/>
        <v>11</v>
      </c>
      <c r="V11" s="99" t="str">
        <f t="shared" si="5"/>
        <v>-й</v>
      </c>
      <c r="W11" s="27" t="str">
        <v>Компакт Абсолюта Синтез-ИВДИВО-Октавности Си-ИВДИВО Метагалактики Бытия ИВО</v>
      </c>
      <c r="X11" s="63" t="str">
        <f t="shared" si="7"/>
        <v>474.989.023.199.231</v>
      </c>
      <c r="Y11" s="29" t="s">
        <v>11</v>
      </c>
    </row>
    <row r="12" spans="1:25" ht="41.4" x14ac:dyDescent="0.3">
      <c r="A12" s="34">
        <f t="shared" si="1"/>
        <v>18</v>
      </c>
      <c r="B12" s="38" t="s">
        <v>124</v>
      </c>
      <c r="C12" s="189"/>
      <c r="D12" s="71" t="str">
        <f t="shared" si="2"/>
        <v>Компакт</v>
      </c>
      <c r="E12" s="71" t="str">
        <f t="shared" si="2"/>
        <v>Абсолюта</v>
      </c>
      <c r="F12" s="57" t="str">
        <f t="shared" si="3"/>
        <v>Синтез-ИВДИВО-Октавности Си-ИВДИВО Метагалактики Бытия ИВО</v>
      </c>
      <c r="G12" s="34">
        <v>10</v>
      </c>
      <c r="H12" s="35" t="s">
        <v>1</v>
      </c>
      <c r="I12" s="36" t="str">
        <f t="shared" si="0"/>
        <v>Компакт Абсолюта Синтез-ИВДИВО-Октавности Си-ИВДИВО Метагалактики Бытия ИВО</v>
      </c>
      <c r="J12" s="64" t="s">
        <v>1209</v>
      </c>
      <c r="K12" s="38" t="s">
        <v>11</v>
      </c>
      <c r="L12" s="163"/>
      <c r="M12" s="39">
        <f t="shared" si="4"/>
        <v>2</v>
      </c>
      <c r="N12" s="39" t="s">
        <v>0</v>
      </c>
      <c r="O12" s="59" t="s">
        <v>1737</v>
      </c>
      <c r="P12" s="166"/>
      <c r="Q12" s="153"/>
      <c r="R12" s="97" t="s">
        <v>2251</v>
      </c>
      <c r="S12" s="42" t="s">
        <v>9</v>
      </c>
      <c r="T12" s="153"/>
      <c r="U12" s="37">
        <f t="shared" si="6"/>
        <v>10</v>
      </c>
      <c r="V12" s="100" t="str">
        <f t="shared" si="5"/>
        <v>-й</v>
      </c>
      <c r="W12" s="36" t="str">
        <v>Компакт Абсолюта Синтез-ИВДИВО-Октавности Си-ИВДИВО Метагалактики Бытия ИВО</v>
      </c>
      <c r="X12" s="64" t="str">
        <f t="shared" si="7"/>
        <v>457.396.837.154.815</v>
      </c>
      <c r="Y12" s="38" t="s">
        <v>11</v>
      </c>
    </row>
    <row r="13" spans="1:25" ht="42" thickBot="1" x14ac:dyDescent="0.35">
      <c r="A13" s="43">
        <f t="shared" si="1"/>
        <v>18</v>
      </c>
      <c r="B13" s="47" t="str">
        <f t="shared" si="1"/>
        <v>-ый Арх</v>
      </c>
      <c r="C13" s="190"/>
      <c r="D13" s="72" t="str">
        <f t="shared" si="2"/>
        <v>Компакт</v>
      </c>
      <c r="E13" s="72" t="str">
        <f t="shared" si="2"/>
        <v>Абсолюта</v>
      </c>
      <c r="F13" s="57" t="str">
        <f t="shared" si="3"/>
        <v>Синтез-ИВДИВО-Октавности Си-ИВДИВО Метагалактики Бытия ИВО</v>
      </c>
      <c r="G13" s="43">
        <v>9</v>
      </c>
      <c r="H13" s="44" t="s">
        <v>1</v>
      </c>
      <c r="I13" s="45" t="str">
        <f t="shared" si="0"/>
        <v>Компакт Абсолюта Синтез-ИВДИВО-Октавности Си-ИВДИВО Метагалактики Бытия ИВО</v>
      </c>
      <c r="J13" s="65" t="s">
        <v>1242</v>
      </c>
      <c r="K13" s="47" t="s">
        <v>11</v>
      </c>
      <c r="L13" s="164"/>
      <c r="M13" s="48">
        <f t="shared" si="4"/>
        <v>2</v>
      </c>
      <c r="N13" s="48" t="s">
        <v>0</v>
      </c>
      <c r="O13" s="60" t="s">
        <v>1770</v>
      </c>
      <c r="P13" s="167"/>
      <c r="Q13" s="154"/>
      <c r="R13" s="98" t="s">
        <v>2281</v>
      </c>
      <c r="S13" s="51" t="s">
        <v>120</v>
      </c>
      <c r="T13" s="154"/>
      <c r="U13" s="46">
        <f t="shared" si="6"/>
        <v>9</v>
      </c>
      <c r="V13" s="101" t="str">
        <f t="shared" si="5"/>
        <v>-й</v>
      </c>
      <c r="W13" s="45" t="str">
        <v>Компакт Абсолюта Синтез-ИВДИВО-Октавности Си-ИВДИВО Метагалактики Бытия ИВО</v>
      </c>
      <c r="X13" s="65" t="str">
        <f t="shared" si="7"/>
        <v>439.804.651.110.399</v>
      </c>
      <c r="Y13" s="47" t="s">
        <v>11</v>
      </c>
    </row>
    <row r="14" spans="1:25" ht="41.4" x14ac:dyDescent="0.3">
      <c r="A14" s="16">
        <f t="shared" si="1"/>
        <v>18</v>
      </c>
      <c r="B14" s="20" t="s">
        <v>124</v>
      </c>
      <c r="C14" s="191" t="str">
        <f>C6</f>
        <v>Абсолютным Метагалактическим Субъядерным Синтезом стяжаю</v>
      </c>
      <c r="D14" s="73" t="str">
        <f t="shared" si="2"/>
        <v>Компакт</v>
      </c>
      <c r="E14" s="73" t="str">
        <f t="shared" si="2"/>
        <v>Абсолюта</v>
      </c>
      <c r="F14" s="57" t="str">
        <f t="shared" si="3"/>
        <v>Синтез-ИВДИВО-Октавности Си-ИВДИВО Метагалактики Бытия ИВО</v>
      </c>
      <c r="G14" s="16">
        <v>8</v>
      </c>
      <c r="H14" s="17" t="s">
        <v>1</v>
      </c>
      <c r="I14" s="18" t="str">
        <f t="shared" si="0"/>
        <v>Компакт Абсолюта Синтез-ИВДИВО-Октавности Си-ИВДИВО Метагалактики Бытия ИВО</v>
      </c>
      <c r="J14" s="62" t="s">
        <v>1275</v>
      </c>
      <c r="K14" s="20" t="s">
        <v>11</v>
      </c>
      <c r="L14" s="162" t="str">
        <f>L5</f>
        <v>стяж. и возж. в каждом из них</v>
      </c>
      <c r="M14" s="21">
        <f t="shared" si="4"/>
        <v>2</v>
      </c>
      <c r="N14" s="21" t="s">
        <v>0</v>
      </c>
      <c r="O14" s="61" t="s">
        <v>1803</v>
      </c>
      <c r="P14" s="165" t="str">
        <f>P5</f>
        <v>-лионной степени капель Абсолютного Огня,</v>
      </c>
      <c r="Q14" s="152" t="str">
        <f>Q5</f>
        <v>стяжая и компактифицируя</v>
      </c>
      <c r="R14" s="95" t="s">
        <v>2311</v>
      </c>
      <c r="S14" s="24" t="s">
        <v>8</v>
      </c>
      <c r="T14" s="152" t="str">
        <f>T6</f>
        <v>Синтез-ИВДИВО-Октавности Си-ИВДИВО Метагалактики Бытия ИВО</v>
      </c>
      <c r="U14" s="19">
        <f t="shared" si="6"/>
        <v>8</v>
      </c>
      <c r="V14" s="54" t="str">
        <f t="shared" si="5"/>
        <v>-й</v>
      </c>
      <c r="W14" s="18" t="str">
        <v>Компакт Абсолюта Синтез-ИВДИВО-Октавности Си-ИВДИВО Метагалактики Бытия ИВО</v>
      </c>
      <c r="X14" s="62" t="str">
        <f t="shared" si="7"/>
        <v>422.212.465.065.983</v>
      </c>
      <c r="Y14" s="20" t="s">
        <v>11</v>
      </c>
    </row>
    <row r="15" spans="1:25" ht="41.4" x14ac:dyDescent="0.3">
      <c r="A15" s="25">
        <f t="shared" si="1"/>
        <v>18</v>
      </c>
      <c r="B15" s="29" t="str">
        <f t="shared" si="1"/>
        <v>-ый Арх</v>
      </c>
      <c r="C15" s="160"/>
      <c r="D15" s="70" t="str">
        <f t="shared" si="2"/>
        <v>Компакт</v>
      </c>
      <c r="E15" s="70" t="str">
        <f t="shared" si="2"/>
        <v>Абсолюта</v>
      </c>
      <c r="F15" s="57" t="str">
        <f t="shared" si="3"/>
        <v>Синтез-ИВДИВО-Октавности Си-ИВДИВО Метагалактики Бытия ИВО</v>
      </c>
      <c r="G15" s="25">
        <v>7</v>
      </c>
      <c r="H15" s="26" t="s">
        <v>1</v>
      </c>
      <c r="I15" s="27" t="str">
        <f t="shared" si="0"/>
        <v>Компакт Абсолюта Синтез-ИВДИВО-Октавности Си-ИВДИВО Метагалактики Бытия ИВО</v>
      </c>
      <c r="J15" s="63" t="s">
        <v>1308</v>
      </c>
      <c r="K15" s="29" t="s">
        <v>11</v>
      </c>
      <c r="L15" s="163"/>
      <c r="M15" s="30">
        <f t="shared" si="4"/>
        <v>2</v>
      </c>
      <c r="N15" s="30" t="s">
        <v>0</v>
      </c>
      <c r="O15" s="58" t="s">
        <v>1836</v>
      </c>
      <c r="P15" s="166"/>
      <c r="Q15" s="153"/>
      <c r="R15" s="96" t="s">
        <v>2341</v>
      </c>
      <c r="S15" s="33" t="s">
        <v>7</v>
      </c>
      <c r="T15" s="153"/>
      <c r="U15" s="28">
        <f t="shared" si="6"/>
        <v>7</v>
      </c>
      <c r="V15" s="99" t="str">
        <f t="shared" si="5"/>
        <v>-й</v>
      </c>
      <c r="W15" s="27" t="str">
        <v>Компакт Абсолюта Синтез-ИВДИВО-Октавности Си-ИВДИВО Метагалактики Бытия ИВО</v>
      </c>
      <c r="X15" s="63" t="str">
        <f t="shared" si="7"/>
        <v>404.620.279.021.567</v>
      </c>
      <c r="Y15" s="29" t="s">
        <v>11</v>
      </c>
    </row>
    <row r="16" spans="1:25" ht="41.4" x14ac:dyDescent="0.3">
      <c r="A16" s="34">
        <f t="shared" si="1"/>
        <v>18</v>
      </c>
      <c r="B16" s="38" t="s">
        <v>124</v>
      </c>
      <c r="C16" s="160"/>
      <c r="D16" s="71" t="str">
        <f t="shared" si="2"/>
        <v>Компакт</v>
      </c>
      <c r="E16" s="71" t="str">
        <f t="shared" si="2"/>
        <v>Абсолюта</v>
      </c>
      <c r="F16" s="57" t="str">
        <f t="shared" si="3"/>
        <v>Синтез-ИВДИВО-Октавности Си-ИВДИВО Метагалактики Бытия ИВО</v>
      </c>
      <c r="G16" s="34">
        <v>6</v>
      </c>
      <c r="H16" s="35" t="s">
        <v>1</v>
      </c>
      <c r="I16" s="36" t="str">
        <f t="shared" si="0"/>
        <v>Компакт Абсолюта Синтез-ИВДИВО-Октавности Си-ИВДИВО Метагалактики Бытия ИВО</v>
      </c>
      <c r="J16" s="64" t="s">
        <v>1341</v>
      </c>
      <c r="K16" s="38" t="s">
        <v>11</v>
      </c>
      <c r="L16" s="163"/>
      <c r="M16" s="39">
        <f t="shared" si="4"/>
        <v>2</v>
      </c>
      <c r="N16" s="39" t="s">
        <v>0</v>
      </c>
      <c r="O16" s="59" t="s">
        <v>1869</v>
      </c>
      <c r="P16" s="166"/>
      <c r="Q16" s="153"/>
      <c r="R16" s="97" t="s">
        <v>2371</v>
      </c>
      <c r="S16" s="42" t="s">
        <v>6</v>
      </c>
      <c r="T16" s="153"/>
      <c r="U16" s="37">
        <f t="shared" si="6"/>
        <v>6</v>
      </c>
      <c r="V16" s="100" t="str">
        <f t="shared" si="5"/>
        <v>-й</v>
      </c>
      <c r="W16" s="36" t="str">
        <v>Компакт Абсолюта Синтез-ИВДИВО-Октавности Си-ИВДИВО Метагалактики Бытия ИВО</v>
      </c>
      <c r="X16" s="64" t="str">
        <f t="shared" si="7"/>
        <v>387.028.092.977.151</v>
      </c>
      <c r="Y16" s="38" t="s">
        <v>11</v>
      </c>
    </row>
    <row r="17" spans="1:25" ht="41.4" x14ac:dyDescent="0.3">
      <c r="A17" s="43">
        <f t="shared" si="1"/>
        <v>18</v>
      </c>
      <c r="B17" s="47" t="str">
        <f t="shared" si="1"/>
        <v>-ый Арх</v>
      </c>
      <c r="C17" s="161"/>
      <c r="D17" s="72" t="str">
        <f t="shared" si="2"/>
        <v>Компакт</v>
      </c>
      <c r="E17" s="72" t="str">
        <f t="shared" si="2"/>
        <v>Абсолюта</v>
      </c>
      <c r="F17" s="57" t="str">
        <f t="shared" si="3"/>
        <v>Синтез-ИВДИВО-Октавности Си-ИВДИВО Метагалактики Бытия ИВО</v>
      </c>
      <c r="G17" s="43">
        <v>5</v>
      </c>
      <c r="H17" s="44" t="s">
        <v>1</v>
      </c>
      <c r="I17" s="45" t="str">
        <f t="shared" si="0"/>
        <v>Компакт Абсолюта Синтез-ИВДИВО-Октавности Си-ИВДИВО Метагалактики Бытия ИВО</v>
      </c>
      <c r="J17" s="65" t="s">
        <v>1374</v>
      </c>
      <c r="K17" s="47" t="s">
        <v>11</v>
      </c>
      <c r="L17" s="164"/>
      <c r="M17" s="48">
        <f t="shared" si="4"/>
        <v>2</v>
      </c>
      <c r="N17" s="48" t="s">
        <v>0</v>
      </c>
      <c r="O17" s="60" t="s">
        <v>1902</v>
      </c>
      <c r="P17" s="167"/>
      <c r="Q17" s="154"/>
      <c r="R17" s="98" t="s">
        <v>2401</v>
      </c>
      <c r="S17" s="51" t="s">
        <v>121</v>
      </c>
      <c r="T17" s="154"/>
      <c r="U17" s="46">
        <f t="shared" si="6"/>
        <v>5</v>
      </c>
      <c r="V17" s="101" t="str">
        <f t="shared" si="5"/>
        <v>-й</v>
      </c>
      <c r="W17" s="45" t="str">
        <v>Компакт Абсолюта Синтез-ИВДИВО-Октавности Си-ИВДИВО Метагалактики Бытия ИВО</v>
      </c>
      <c r="X17" s="65" t="str">
        <f t="shared" si="7"/>
        <v>369.435.906.932.735</v>
      </c>
      <c r="Y17" s="47" t="s">
        <v>11</v>
      </c>
    </row>
    <row r="18" spans="1:25" ht="41.4" x14ac:dyDescent="0.3">
      <c r="A18" s="16">
        <f t="shared" si="1"/>
        <v>18</v>
      </c>
      <c r="B18" s="20" t="s">
        <v>124</v>
      </c>
      <c r="C18" s="159" t="str">
        <f>C4</f>
        <v>Абсолютным Метагалактическим Субъядерным Синтезом стяжаю</v>
      </c>
      <c r="D18" s="73" t="str">
        <f t="shared" si="2"/>
        <v>Компакт</v>
      </c>
      <c r="E18" s="73" t="str">
        <f t="shared" si="2"/>
        <v>Абсолюта</v>
      </c>
      <c r="F18" s="57" t="str">
        <f t="shared" si="3"/>
        <v>Синтез-ИВДИВО-Октавности Си-ИВДИВО Метагалактики Бытия ИВО</v>
      </c>
      <c r="G18" s="16">
        <v>4</v>
      </c>
      <c r="H18" s="17" t="s">
        <v>1</v>
      </c>
      <c r="I18" s="18" t="str">
        <f t="shared" si="0"/>
        <v>Компакт Абсолюта Синтез-ИВДИВО-Октавности Си-ИВДИВО Метагалактики Бытия ИВО</v>
      </c>
      <c r="J18" s="62" t="s">
        <v>1407</v>
      </c>
      <c r="K18" s="20" t="s">
        <v>11</v>
      </c>
      <c r="L18" s="162" t="str">
        <f>L5</f>
        <v>стяж. и возж. в каждом из них</v>
      </c>
      <c r="M18" s="21">
        <f t="shared" si="4"/>
        <v>2</v>
      </c>
      <c r="N18" s="21" t="s">
        <v>0</v>
      </c>
      <c r="O18" s="61" t="s">
        <v>1935</v>
      </c>
      <c r="P18" s="165" t="str">
        <f>P5</f>
        <v>-лионной степени капель Абсолютного Огня,</v>
      </c>
      <c r="Q18" s="152" t="str">
        <f>Q5</f>
        <v>стяжая и компактифицируя</v>
      </c>
      <c r="R18" s="95" t="s">
        <v>2431</v>
      </c>
      <c r="S18" s="24" t="s">
        <v>5</v>
      </c>
      <c r="T18" s="152" t="str">
        <f>T6</f>
        <v>Синтез-ИВДИВО-Октавности Си-ИВДИВО Метагалактики Бытия ИВО</v>
      </c>
      <c r="U18" s="19">
        <f t="shared" si="6"/>
        <v>4</v>
      </c>
      <c r="V18" s="54" t="str">
        <f t="shared" si="5"/>
        <v>-й</v>
      </c>
      <c r="W18" s="18" t="str">
        <v>Компакт Абсолюта Синтез-ИВДИВО-Октавности Си-ИВДИВО Метагалактики Бытия ИВО</v>
      </c>
      <c r="X18" s="62" t="str">
        <f t="shared" si="7"/>
        <v>351.843.720.888.319</v>
      </c>
      <c r="Y18" s="20" t="s">
        <v>11</v>
      </c>
    </row>
    <row r="19" spans="1:25" ht="41.4" x14ac:dyDescent="0.3">
      <c r="A19" s="25">
        <f t="shared" si="1"/>
        <v>18</v>
      </c>
      <c r="B19" s="29" t="str">
        <f t="shared" si="1"/>
        <v>-ый Арх</v>
      </c>
      <c r="C19" s="189"/>
      <c r="D19" s="70" t="str">
        <f t="shared" si="2"/>
        <v>Компакт</v>
      </c>
      <c r="E19" s="70" t="str">
        <f t="shared" si="2"/>
        <v>Абсолюта</v>
      </c>
      <c r="F19" s="57" t="str">
        <f t="shared" si="3"/>
        <v>Синтез-ИВДИВО-Октавности Си-ИВДИВО Метагалактики Бытия ИВО</v>
      </c>
      <c r="G19" s="25">
        <v>3</v>
      </c>
      <c r="H19" s="26" t="s">
        <v>1</v>
      </c>
      <c r="I19" s="27" t="str">
        <f t="shared" si="0"/>
        <v>Компакт Абсолюта Синтез-ИВДИВО-Октавности Си-ИВДИВО Метагалактики Бытия ИВО</v>
      </c>
      <c r="J19" s="63" t="s">
        <v>1440</v>
      </c>
      <c r="K19" s="29" t="s">
        <v>11</v>
      </c>
      <c r="L19" s="163"/>
      <c r="M19" s="30">
        <f t="shared" si="4"/>
        <v>2</v>
      </c>
      <c r="N19" s="30" t="s">
        <v>0</v>
      </c>
      <c r="O19" s="58" t="s">
        <v>1968</v>
      </c>
      <c r="P19" s="166"/>
      <c r="Q19" s="153"/>
      <c r="R19" s="96" t="s">
        <v>2461</v>
      </c>
      <c r="S19" s="33" t="s">
        <v>4</v>
      </c>
      <c r="T19" s="153"/>
      <c r="U19" s="28">
        <f t="shared" si="6"/>
        <v>3</v>
      </c>
      <c r="V19" s="99" t="str">
        <f t="shared" si="5"/>
        <v>-й</v>
      </c>
      <c r="W19" s="27" t="str">
        <v>Компакт Абсолюта Синтез-ИВДИВО-Октавности Си-ИВДИВО Метагалактики Бытия ИВО</v>
      </c>
      <c r="X19" s="63" t="str">
        <f t="shared" si="7"/>
        <v>334.251.534.843.903</v>
      </c>
      <c r="Y19" s="29" t="s">
        <v>11</v>
      </c>
    </row>
    <row r="20" spans="1:25" ht="41.4" x14ac:dyDescent="0.3">
      <c r="A20" s="34">
        <f t="shared" si="1"/>
        <v>18</v>
      </c>
      <c r="B20" s="38" t="s">
        <v>124</v>
      </c>
      <c r="C20" s="189"/>
      <c r="D20" s="71" t="str">
        <f t="shared" si="2"/>
        <v>Компакт</v>
      </c>
      <c r="E20" s="71" t="str">
        <f t="shared" si="2"/>
        <v>Абсолюта</v>
      </c>
      <c r="F20" s="57" t="str">
        <f t="shared" si="3"/>
        <v>Синтез-ИВДИВО-Октавности Си-ИВДИВО Метагалактики Бытия ИВО</v>
      </c>
      <c r="G20" s="34">
        <v>2</v>
      </c>
      <c r="H20" s="35" t="s">
        <v>1</v>
      </c>
      <c r="I20" s="36" t="str">
        <f t="shared" si="0"/>
        <v>Компакт Абсолюта Синтез-ИВДИВО-Октавности Си-ИВДИВО Метагалактики Бытия ИВО</v>
      </c>
      <c r="J20" s="64" t="s">
        <v>1473</v>
      </c>
      <c r="K20" s="38" t="s">
        <v>11</v>
      </c>
      <c r="L20" s="163"/>
      <c r="M20" s="39">
        <f t="shared" si="4"/>
        <v>2</v>
      </c>
      <c r="N20" s="39" t="s">
        <v>0</v>
      </c>
      <c r="O20" s="59" t="s">
        <v>2001</v>
      </c>
      <c r="P20" s="166"/>
      <c r="Q20" s="153"/>
      <c r="R20" s="97" t="s">
        <v>2491</v>
      </c>
      <c r="S20" s="42" t="s">
        <v>12</v>
      </c>
      <c r="T20" s="153"/>
      <c r="U20" s="37">
        <f t="shared" si="6"/>
        <v>2</v>
      </c>
      <c r="V20" s="100" t="str">
        <f t="shared" si="5"/>
        <v>-й</v>
      </c>
      <c r="W20" s="36" t="str">
        <v>Компакт Абсолюта Синтез-ИВДИВО-Октавности Си-ИВДИВО Метагалактики Бытия ИВО</v>
      </c>
      <c r="X20" s="64" t="str">
        <f t="shared" si="7"/>
        <v>316.659.348.799.487</v>
      </c>
      <c r="Y20" s="38" t="s">
        <v>11</v>
      </c>
    </row>
    <row r="21" spans="1:25" ht="42" thickBot="1" x14ac:dyDescent="0.35">
      <c r="A21" s="43">
        <f t="shared" si="1"/>
        <v>18</v>
      </c>
      <c r="B21" s="47" t="str">
        <f t="shared" si="1"/>
        <v>-ый Арх</v>
      </c>
      <c r="C21" s="190"/>
      <c r="D21" s="74" t="str">
        <f t="shared" si="2"/>
        <v>Компакт</v>
      </c>
      <c r="E21" s="74" t="str">
        <f t="shared" si="2"/>
        <v>Абсолюта</v>
      </c>
      <c r="F21" s="68" t="str">
        <f t="shared" si="3"/>
        <v>Синтез-ИВДИВО-Октавности Си-ИВДИВО Метагалактики Бытия ИВО</v>
      </c>
      <c r="G21" s="43">
        <v>1</v>
      </c>
      <c r="H21" s="44" t="s">
        <v>1</v>
      </c>
      <c r="I21" s="13" t="str">
        <f t="shared" si="0"/>
        <v>Компакт Абсолюта Синтез-ИВДИВО-Октавности Си-ИВДИВО Метагалактики Бытия ИВО</v>
      </c>
      <c r="J21" s="65" t="s">
        <v>1506</v>
      </c>
      <c r="K21" s="47" t="s">
        <v>11</v>
      </c>
      <c r="L21" s="164"/>
      <c r="M21" s="48">
        <f t="shared" si="4"/>
        <v>2</v>
      </c>
      <c r="N21" s="48" t="s">
        <v>0</v>
      </c>
      <c r="O21" s="60" t="s">
        <v>2034</v>
      </c>
      <c r="P21" s="167"/>
      <c r="Q21" s="154"/>
      <c r="R21" s="98" t="s">
        <v>2521</v>
      </c>
      <c r="S21" s="51" t="s">
        <v>13</v>
      </c>
      <c r="T21" s="154"/>
      <c r="U21" s="46">
        <f t="shared" si="6"/>
        <v>1</v>
      </c>
      <c r="V21" s="101" t="str">
        <f t="shared" si="5"/>
        <v>-й</v>
      </c>
      <c r="W21" s="13" t="str">
        <v>Компакт Абсолюта Синтез-ИВДИВО-Октавности Си-ИВДИВО Метагалактики Бытия ИВО</v>
      </c>
      <c r="X21" s="65" t="str">
        <f t="shared" si="7"/>
        <v>299.067.162.755.071</v>
      </c>
      <c r="Y21" s="47" t="s">
        <v>11</v>
      </c>
    </row>
    <row r="22" spans="1:25" ht="18.600000000000001" thickBot="1" x14ac:dyDescent="0.35">
      <c r="A22" s="195" t="s">
        <v>2651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7"/>
    </row>
    <row r="23" spans="1:25" ht="16.2" thickBot="1" x14ac:dyDescent="0.35"/>
    <row r="24" spans="1:25" ht="20.399999999999999" x14ac:dyDescent="0.3">
      <c r="A24" s="110" t="s">
        <v>498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2"/>
    </row>
    <row r="25" spans="1:25" ht="17.399999999999999" x14ac:dyDescent="0.3">
      <c r="A25" s="113" t="s">
        <v>490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5"/>
    </row>
    <row r="26" spans="1:25" ht="18" x14ac:dyDescent="0.35">
      <c r="A26" s="116" t="s">
        <v>385</v>
      </c>
      <c r="B26" s="117"/>
      <c r="C26" s="198" t="s">
        <v>746</v>
      </c>
      <c r="D26" s="198"/>
      <c r="E26" s="198"/>
      <c r="F26" s="198"/>
      <c r="G26" s="198"/>
      <c r="H26" s="198"/>
      <c r="I26" s="198"/>
      <c r="J26" s="141" t="s">
        <v>489</v>
      </c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2"/>
    </row>
    <row r="27" spans="1:25" ht="18.600000000000001" thickBot="1" x14ac:dyDescent="0.4">
      <c r="A27" s="118" t="s">
        <v>386</v>
      </c>
      <c r="B27" s="119"/>
      <c r="C27" s="199" t="s">
        <v>2554</v>
      </c>
      <c r="D27" s="199"/>
      <c r="E27" s="199"/>
      <c r="F27" s="199"/>
      <c r="G27" s="199"/>
      <c r="H27" s="199"/>
      <c r="I27" s="199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4"/>
    </row>
    <row r="29" spans="1:25" ht="16.2" thickBot="1" x14ac:dyDescent="0.35"/>
    <row r="30" spans="1:25" ht="20.399999999999999" x14ac:dyDescent="0.3">
      <c r="A30" s="131" t="s">
        <v>499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3"/>
    </row>
    <row r="31" spans="1:25" ht="17.399999999999999" x14ac:dyDescent="0.3">
      <c r="A31" s="192" t="s">
        <v>491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4"/>
    </row>
    <row r="32" spans="1:25" ht="18" customHeight="1" x14ac:dyDescent="0.3">
      <c r="A32" s="127" t="s">
        <v>2793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9"/>
    </row>
    <row r="33" spans="1:21" ht="18" customHeight="1" x14ac:dyDescent="0.3">
      <c r="A33" s="127" t="s">
        <v>2794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9"/>
    </row>
    <row r="34" spans="1:21" ht="18" customHeight="1" x14ac:dyDescent="0.3">
      <c r="A34" s="127" t="s">
        <v>2795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9"/>
    </row>
    <row r="35" spans="1:21" ht="19.05" customHeight="1" thickBot="1" x14ac:dyDescent="0.35">
      <c r="A35" s="186" t="s">
        <v>2796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8"/>
    </row>
  </sheetData>
  <mergeCells count="45">
    <mergeCell ref="T18:T21"/>
    <mergeCell ref="A35:U35"/>
    <mergeCell ref="A25:U25"/>
    <mergeCell ref="A26:B26"/>
    <mergeCell ref="C26:I26"/>
    <mergeCell ref="J26:U27"/>
    <mergeCell ref="A27:B27"/>
    <mergeCell ref="C27:I27"/>
    <mergeCell ref="A30:U30"/>
    <mergeCell ref="A31:U31"/>
    <mergeCell ref="A32:U32"/>
    <mergeCell ref="A33:U33"/>
    <mergeCell ref="A34:U34"/>
    <mergeCell ref="A24:U24"/>
    <mergeCell ref="A22:Y22"/>
    <mergeCell ref="C18:C21"/>
    <mergeCell ref="T14:T17"/>
    <mergeCell ref="C10:C13"/>
    <mergeCell ref="L10:L13"/>
    <mergeCell ref="P10:P13"/>
    <mergeCell ref="Q10:Q13"/>
    <mergeCell ref="T10:T13"/>
    <mergeCell ref="L18:L21"/>
    <mergeCell ref="P18:P21"/>
    <mergeCell ref="Q18:Q21"/>
    <mergeCell ref="C6:C9"/>
    <mergeCell ref="L6:L9"/>
    <mergeCell ref="P6:P9"/>
    <mergeCell ref="Q6:Q9"/>
    <mergeCell ref="C14:C17"/>
    <mergeCell ref="L14:L17"/>
    <mergeCell ref="P14:P17"/>
    <mergeCell ref="Q14:Q17"/>
    <mergeCell ref="T6:T9"/>
    <mergeCell ref="A1:Y1"/>
    <mergeCell ref="A2:Y2"/>
    <mergeCell ref="A3:Y3"/>
    <mergeCell ref="M5:O5"/>
    <mergeCell ref="R5:T5"/>
    <mergeCell ref="U5:Y5"/>
    <mergeCell ref="A4:B5"/>
    <mergeCell ref="C4:C5"/>
    <mergeCell ref="G4:Y4"/>
    <mergeCell ref="G5:H5"/>
    <mergeCell ref="I5:K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2C401-0D85-8F4B-BA6E-4B8CDD63E7D6}">
  <dimension ref="A1:Y35"/>
  <sheetViews>
    <sheetView zoomScale="80" zoomScaleNormal="80" workbookViewId="0">
      <selection sqref="A1:XFD1"/>
    </sheetView>
  </sheetViews>
  <sheetFormatPr defaultColWidth="8.796875" defaultRowHeight="15.6" x14ac:dyDescent="0.3"/>
  <cols>
    <col min="1" max="1" width="3.796875" style="14" bestFit="1" customWidth="1"/>
    <col min="2" max="2" width="7.5" style="14" customWidth="1"/>
    <col min="3" max="3" width="16.796875" style="14" customWidth="1"/>
    <col min="4" max="4" width="18.69921875" style="14" hidden="1" customWidth="1"/>
    <col min="5" max="5" width="15.69921875" style="14" hidden="1" customWidth="1"/>
    <col min="6" max="6" width="26.296875" style="14" hidden="1" customWidth="1"/>
    <col min="7" max="7" width="3.796875" style="14" bestFit="1" customWidth="1"/>
    <col min="8" max="8" width="3.19921875" style="14" bestFit="1" customWidth="1"/>
    <col min="9" max="9" width="26" style="14" customWidth="1"/>
    <col min="10" max="10" width="17.19921875" style="9" bestFit="1" customWidth="1"/>
    <col min="11" max="11" width="10.796875" style="14" customWidth="1"/>
    <col min="12" max="12" width="11.19921875" style="14" customWidth="1"/>
    <col min="13" max="13" width="4" style="14" bestFit="1" customWidth="1"/>
    <col min="14" max="14" width="2.19921875" style="14" bestFit="1" customWidth="1"/>
    <col min="15" max="15" width="17.19921875" style="9" bestFit="1" customWidth="1"/>
    <col min="16" max="16" width="12.296875" style="14" customWidth="1"/>
    <col min="17" max="17" width="17.296875" style="14" customWidth="1"/>
    <col min="18" max="18" width="17.19921875" style="9" bestFit="1" customWidth="1"/>
    <col min="19" max="19" width="9.796875" style="14" bestFit="1" customWidth="1"/>
    <col min="20" max="20" width="12.796875" style="11" customWidth="1"/>
    <col min="21" max="21" width="4.19921875" style="14" bestFit="1" customWidth="1"/>
    <col min="22" max="22" width="3.796875" style="14" bestFit="1" customWidth="1"/>
    <col min="23" max="23" width="29.296875" style="14" bestFit="1" customWidth="1"/>
    <col min="24" max="24" width="17.19921875" style="12" bestFit="1" customWidth="1"/>
    <col min="25" max="25" width="11.296875" style="53" customWidth="1"/>
    <col min="26" max="16384" width="8.796875" style="14"/>
  </cols>
  <sheetData>
    <row r="1" spans="1:25" ht="20.399999999999999" x14ac:dyDescent="0.3">
      <c r="A1" s="131" t="s">
        <v>506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3"/>
    </row>
    <row r="2" spans="1:25" ht="20.399999999999999" x14ac:dyDescent="0.3">
      <c r="A2" s="174" t="s">
        <v>487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6"/>
    </row>
    <row r="3" spans="1:25" ht="16.2" thickBot="1" x14ac:dyDescent="0.35">
      <c r="A3" s="171" t="s">
        <v>177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3"/>
    </row>
    <row r="4" spans="1:25" ht="64.05" customHeight="1" thickBot="1" x14ac:dyDescent="0.35">
      <c r="A4" s="134" t="s">
        <v>113</v>
      </c>
      <c r="B4" s="135"/>
      <c r="C4" s="169" t="s">
        <v>245</v>
      </c>
      <c r="D4" s="55"/>
      <c r="E4" s="55"/>
      <c r="F4" s="55"/>
      <c r="G4" s="148" t="s">
        <v>2681</v>
      </c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50"/>
    </row>
    <row r="5" spans="1:25" s="15" customFormat="1" ht="55.8" thickBot="1" x14ac:dyDescent="0.35">
      <c r="A5" s="136"/>
      <c r="B5" s="137"/>
      <c r="C5" s="170"/>
      <c r="D5" s="67"/>
      <c r="E5" s="67"/>
      <c r="F5" s="67"/>
      <c r="G5" s="134" t="s">
        <v>112</v>
      </c>
      <c r="H5" s="168"/>
      <c r="I5" s="145" t="s">
        <v>387</v>
      </c>
      <c r="J5" s="146"/>
      <c r="K5" s="147"/>
      <c r="L5" s="2" t="s">
        <v>2</v>
      </c>
      <c r="M5" s="155"/>
      <c r="N5" s="156"/>
      <c r="O5" s="157"/>
      <c r="P5" s="3" t="s">
        <v>3</v>
      </c>
      <c r="Q5" s="4" t="s">
        <v>198</v>
      </c>
      <c r="R5" s="138" t="s">
        <v>2643</v>
      </c>
      <c r="S5" s="139"/>
      <c r="T5" s="140"/>
      <c r="U5" s="151" t="str">
        <f>I5</f>
        <v>Абсолют Видов Организации Материи ИВО</v>
      </c>
      <c r="V5" s="146"/>
      <c r="W5" s="146"/>
      <c r="X5" s="146"/>
      <c r="Y5" s="147"/>
    </row>
    <row r="6" spans="1:25" ht="41.4" x14ac:dyDescent="0.3">
      <c r="A6" s="16">
        <v>19</v>
      </c>
      <c r="B6" s="20" t="s">
        <v>124</v>
      </c>
      <c r="C6" s="159" t="str">
        <f>C4</f>
        <v>Абсолютным Метагалактическим Субъядерным Синтезом стяжаю</v>
      </c>
      <c r="D6" s="69" t="s">
        <v>253</v>
      </c>
      <c r="E6" s="69" t="s">
        <v>157</v>
      </c>
      <c r="F6" s="56" t="s">
        <v>503</v>
      </c>
      <c r="G6" s="16">
        <v>16</v>
      </c>
      <c r="H6" s="17" t="s">
        <v>1</v>
      </c>
      <c r="I6" s="18" t="str">
        <f>D6&amp;" "&amp;E6&amp;" "&amp;F6</f>
        <v>Компакт Абсолюта Пра-ИВДИВО До-ИВДИВО Метагалактики Бытия ИВО</v>
      </c>
      <c r="J6" s="62" t="s">
        <v>1012</v>
      </c>
      <c r="K6" s="20" t="s">
        <v>11</v>
      </c>
      <c r="L6" s="162" t="str">
        <f>L5</f>
        <v>стяж. и возж. в каждом из них</v>
      </c>
      <c r="M6" s="21">
        <v>2</v>
      </c>
      <c r="N6" s="21" t="s">
        <v>0</v>
      </c>
      <c r="O6" s="61" t="s">
        <v>1540</v>
      </c>
      <c r="P6" s="165" t="str">
        <f>P5</f>
        <v>-лионной степени капель Абсолютного Огня,</v>
      </c>
      <c r="Q6" s="152" t="str">
        <f>Q5</f>
        <v>стяжая и компактифицируя</v>
      </c>
      <c r="R6" s="95" t="s">
        <v>2066</v>
      </c>
      <c r="S6" s="24" t="s">
        <v>114</v>
      </c>
      <c r="T6" s="152" t="str">
        <f>F6</f>
        <v>Пра-ИВДИВО До-ИВДИВО Метагалактики Бытия ИВО</v>
      </c>
      <c r="U6" s="19">
        <f>G6</f>
        <v>16</v>
      </c>
      <c r="V6" s="54" t="s">
        <v>1</v>
      </c>
      <c r="W6" s="18" t="str" cm="1">
        <f t="array" ref="W6:W21">I6:I21</f>
        <v>Компакт Абсолюта Пра-ИВДИВО До-ИВДИВО Метагалактики Бытия ИВО</v>
      </c>
      <c r="X6" s="62" t="str">
        <f>J6</f>
        <v>2.251.799.813.685.247</v>
      </c>
      <c r="Y6" s="20" t="s">
        <v>11</v>
      </c>
    </row>
    <row r="7" spans="1:25" ht="41.4" x14ac:dyDescent="0.3">
      <c r="A7" s="25">
        <f>A6</f>
        <v>19</v>
      </c>
      <c r="B7" s="29" t="str">
        <f>B6</f>
        <v>-ый Арх</v>
      </c>
      <c r="C7" s="160"/>
      <c r="D7" s="70" t="str">
        <f>D6</f>
        <v>Компакт</v>
      </c>
      <c r="E7" s="70" t="str">
        <f>E6</f>
        <v>Абсолюта</v>
      </c>
      <c r="F7" s="57" t="str">
        <f>F$6</f>
        <v>Пра-ИВДИВО До-ИВДИВО Метагалактики Бытия ИВО</v>
      </c>
      <c r="G7" s="25">
        <v>15</v>
      </c>
      <c r="H7" s="26" t="s">
        <v>1</v>
      </c>
      <c r="I7" s="27" t="str">
        <f t="shared" ref="I7:I21" si="0">D7&amp;" "&amp;E7&amp;" "&amp;F7</f>
        <v>Компакт Абсолюта Пра-ИВДИВО До-ИВДИВО Метагалактики Бытия ИВО</v>
      </c>
      <c r="J7" s="63" t="s">
        <v>1045</v>
      </c>
      <c r="K7" s="29" t="s">
        <v>11</v>
      </c>
      <c r="L7" s="163"/>
      <c r="M7" s="30">
        <f>M6</f>
        <v>2</v>
      </c>
      <c r="N7" s="30" t="s">
        <v>0</v>
      </c>
      <c r="O7" s="58" t="s">
        <v>1573</v>
      </c>
      <c r="P7" s="166"/>
      <c r="Q7" s="153"/>
      <c r="R7" s="96" t="s">
        <v>2097</v>
      </c>
      <c r="S7" s="33" t="s">
        <v>115</v>
      </c>
      <c r="T7" s="153"/>
      <c r="U7" s="28">
        <f>G7</f>
        <v>15</v>
      </c>
      <c r="V7" s="99" t="str">
        <f>V6</f>
        <v>-й</v>
      </c>
      <c r="W7" s="27" t="str">
        <v>Компакт Абсолюта Пра-ИВДИВО До-ИВДИВО Метагалактики Бытия ИВО</v>
      </c>
      <c r="X7" s="63" t="str">
        <f>J7</f>
        <v>2.181.431.069.507.583</v>
      </c>
      <c r="Y7" s="29" t="s">
        <v>11</v>
      </c>
    </row>
    <row r="8" spans="1:25" ht="41.4" x14ac:dyDescent="0.3">
      <c r="A8" s="34">
        <f t="shared" ref="A8:B21" si="1">A7</f>
        <v>19</v>
      </c>
      <c r="B8" s="38" t="s">
        <v>124</v>
      </c>
      <c r="C8" s="160"/>
      <c r="D8" s="71" t="str">
        <f t="shared" ref="D8:E21" si="2">D7</f>
        <v>Компакт</v>
      </c>
      <c r="E8" s="71" t="str">
        <f t="shared" si="2"/>
        <v>Абсолюта</v>
      </c>
      <c r="F8" s="57" t="str">
        <f t="shared" ref="F8:F21" si="3">F$6</f>
        <v>Пра-ИВДИВО До-ИВДИВО Метагалактики Бытия ИВО</v>
      </c>
      <c r="G8" s="34">
        <v>14</v>
      </c>
      <c r="H8" s="35" t="s">
        <v>1</v>
      </c>
      <c r="I8" s="36" t="str">
        <f t="shared" si="0"/>
        <v>Компакт Абсолюта Пра-ИВДИВО До-ИВДИВО Метагалактики Бытия ИВО</v>
      </c>
      <c r="J8" s="64" t="s">
        <v>1078</v>
      </c>
      <c r="K8" s="38" t="s">
        <v>11</v>
      </c>
      <c r="L8" s="163"/>
      <c r="M8" s="39">
        <f t="shared" ref="M8:M21" si="4">M7</f>
        <v>2</v>
      </c>
      <c r="N8" s="39" t="s">
        <v>0</v>
      </c>
      <c r="O8" s="59" t="s">
        <v>1606</v>
      </c>
      <c r="P8" s="166"/>
      <c r="Q8" s="153"/>
      <c r="R8" s="97" t="s">
        <v>2129</v>
      </c>
      <c r="S8" s="42" t="s">
        <v>116</v>
      </c>
      <c r="T8" s="153"/>
      <c r="U8" s="37">
        <f>G8</f>
        <v>14</v>
      </c>
      <c r="V8" s="100" t="str">
        <f t="shared" ref="V8:V21" si="5">V7</f>
        <v>-й</v>
      </c>
      <c r="W8" s="36" t="str">
        <v>Компакт Абсолюта Пра-ИВДИВО До-ИВДИВО Метагалактики Бытия ИВО</v>
      </c>
      <c r="X8" s="64" t="str">
        <f>J8</f>
        <v>2.111.062.325.329.919</v>
      </c>
      <c r="Y8" s="38" t="s">
        <v>11</v>
      </c>
    </row>
    <row r="9" spans="1:25" ht="42" thickBot="1" x14ac:dyDescent="0.35">
      <c r="A9" s="43">
        <f t="shared" si="1"/>
        <v>19</v>
      </c>
      <c r="B9" s="47" t="str">
        <f t="shared" si="1"/>
        <v>-ый Арх</v>
      </c>
      <c r="C9" s="161"/>
      <c r="D9" s="72" t="str">
        <f t="shared" si="2"/>
        <v>Компакт</v>
      </c>
      <c r="E9" s="72" t="str">
        <f t="shared" si="2"/>
        <v>Абсолюта</v>
      </c>
      <c r="F9" s="57" t="str">
        <f t="shared" si="3"/>
        <v>Пра-ИВДИВО До-ИВДИВО Метагалактики Бытия ИВО</v>
      </c>
      <c r="G9" s="43">
        <v>13</v>
      </c>
      <c r="H9" s="44" t="s">
        <v>1</v>
      </c>
      <c r="I9" s="45" t="str">
        <f t="shared" si="0"/>
        <v>Компакт Абсолюта Пра-ИВДИВО До-ИВДИВО Метагалактики Бытия ИВО</v>
      </c>
      <c r="J9" s="65" t="s">
        <v>1111</v>
      </c>
      <c r="K9" s="47" t="s">
        <v>11</v>
      </c>
      <c r="L9" s="164"/>
      <c r="M9" s="48">
        <f t="shared" si="4"/>
        <v>2</v>
      </c>
      <c r="N9" s="48" t="s">
        <v>0</v>
      </c>
      <c r="O9" s="60" t="s">
        <v>1639</v>
      </c>
      <c r="P9" s="167"/>
      <c r="Q9" s="154"/>
      <c r="R9" s="98" t="s">
        <v>2161</v>
      </c>
      <c r="S9" s="51" t="s">
        <v>117</v>
      </c>
      <c r="T9" s="154"/>
      <c r="U9" s="46">
        <f>G9</f>
        <v>13</v>
      </c>
      <c r="V9" s="101" t="str">
        <f t="shared" si="5"/>
        <v>-й</v>
      </c>
      <c r="W9" s="45" t="str">
        <v>Компакт Абсолюта Пра-ИВДИВО До-ИВДИВО Метагалактики Бытия ИВО</v>
      </c>
      <c r="X9" s="65" t="str">
        <f>J9</f>
        <v>2.040.693.581.152.255</v>
      </c>
      <c r="Y9" s="47" t="s">
        <v>11</v>
      </c>
    </row>
    <row r="10" spans="1:25" ht="41.4" x14ac:dyDescent="0.3">
      <c r="A10" s="16">
        <f t="shared" si="1"/>
        <v>19</v>
      </c>
      <c r="B10" s="20" t="s">
        <v>124</v>
      </c>
      <c r="C10" s="159" t="str">
        <f>C4</f>
        <v>Абсолютным Метагалактическим Субъядерным Синтезом стяжаю</v>
      </c>
      <c r="D10" s="73" t="str">
        <f t="shared" si="2"/>
        <v>Компакт</v>
      </c>
      <c r="E10" s="73" t="str">
        <f t="shared" si="2"/>
        <v>Абсолюта</v>
      </c>
      <c r="F10" s="57" t="str">
        <f t="shared" si="3"/>
        <v>Пра-ИВДИВО До-ИВДИВО Метагалактики Бытия ИВО</v>
      </c>
      <c r="G10" s="16">
        <v>12</v>
      </c>
      <c r="H10" s="17" t="s">
        <v>1</v>
      </c>
      <c r="I10" s="18" t="str">
        <f t="shared" si="0"/>
        <v>Компакт Абсолюта Пра-ИВДИВО До-ИВДИВО Метагалактики Бытия ИВО</v>
      </c>
      <c r="J10" s="62" t="s">
        <v>1144</v>
      </c>
      <c r="K10" s="20" t="s">
        <v>11</v>
      </c>
      <c r="L10" s="162" t="str">
        <f>L5</f>
        <v>стяж. и возж. в каждом из них</v>
      </c>
      <c r="M10" s="21">
        <f t="shared" si="4"/>
        <v>2</v>
      </c>
      <c r="N10" s="21" t="s">
        <v>0</v>
      </c>
      <c r="O10" s="61" t="s">
        <v>1672</v>
      </c>
      <c r="P10" s="165" t="str">
        <f>P5</f>
        <v>-лионной степени капель Абсолютного Огня,</v>
      </c>
      <c r="Q10" s="152" t="str">
        <f>Q5</f>
        <v>стяжая и компактифицируя</v>
      </c>
      <c r="R10" s="95" t="s">
        <v>2192</v>
      </c>
      <c r="S10" s="24" t="s">
        <v>118</v>
      </c>
      <c r="T10" s="152" t="str">
        <f>T6</f>
        <v>Пра-ИВДИВО До-ИВДИВО Метагалактики Бытия ИВО</v>
      </c>
      <c r="U10" s="19">
        <f t="shared" ref="U10:U21" si="6">G10</f>
        <v>12</v>
      </c>
      <c r="V10" s="54" t="str">
        <f t="shared" si="5"/>
        <v>-й</v>
      </c>
      <c r="W10" s="18" t="str">
        <v>Компакт Абсолюта Пра-ИВДИВО До-ИВДИВО Метагалактики Бытия ИВО</v>
      </c>
      <c r="X10" s="62" t="str">
        <f t="shared" ref="X10:X21" si="7">J10</f>
        <v>1.970.324.836.974.591</v>
      </c>
      <c r="Y10" s="20" t="s">
        <v>11</v>
      </c>
    </row>
    <row r="11" spans="1:25" ht="41.4" x14ac:dyDescent="0.3">
      <c r="A11" s="25">
        <f t="shared" si="1"/>
        <v>19</v>
      </c>
      <c r="B11" s="29" t="str">
        <f t="shared" si="1"/>
        <v>-ый Арх</v>
      </c>
      <c r="C11" s="189"/>
      <c r="D11" s="70" t="str">
        <f t="shared" si="2"/>
        <v>Компакт</v>
      </c>
      <c r="E11" s="70" t="str">
        <f t="shared" si="2"/>
        <v>Абсолюта</v>
      </c>
      <c r="F11" s="57" t="str">
        <f t="shared" si="3"/>
        <v>Пра-ИВДИВО До-ИВДИВО Метагалактики Бытия ИВО</v>
      </c>
      <c r="G11" s="25">
        <v>11</v>
      </c>
      <c r="H11" s="26" t="s">
        <v>1</v>
      </c>
      <c r="I11" s="27" t="str">
        <f t="shared" si="0"/>
        <v>Компакт Абсолюта Пра-ИВДИВО До-ИВДИВО Метагалактики Бытия ИВО</v>
      </c>
      <c r="J11" s="63" t="s">
        <v>1177</v>
      </c>
      <c r="K11" s="29" t="s">
        <v>11</v>
      </c>
      <c r="L11" s="163"/>
      <c r="M11" s="30">
        <f t="shared" si="4"/>
        <v>2</v>
      </c>
      <c r="N11" s="30" t="s">
        <v>0</v>
      </c>
      <c r="O11" s="58" t="s">
        <v>1705</v>
      </c>
      <c r="P11" s="166"/>
      <c r="Q11" s="153"/>
      <c r="R11" s="96" t="s">
        <v>2222</v>
      </c>
      <c r="S11" s="33" t="s">
        <v>119</v>
      </c>
      <c r="T11" s="153"/>
      <c r="U11" s="28">
        <f t="shared" si="6"/>
        <v>11</v>
      </c>
      <c r="V11" s="99" t="str">
        <f t="shared" si="5"/>
        <v>-й</v>
      </c>
      <c r="W11" s="27" t="str">
        <v>Компакт Абсолюта Пра-ИВДИВО До-ИВДИВО Метагалактики Бытия ИВО</v>
      </c>
      <c r="X11" s="63" t="str">
        <f t="shared" si="7"/>
        <v>1.899.956.092.796.927</v>
      </c>
      <c r="Y11" s="29" t="s">
        <v>11</v>
      </c>
    </row>
    <row r="12" spans="1:25" ht="41.4" x14ac:dyDescent="0.3">
      <c r="A12" s="34">
        <f t="shared" si="1"/>
        <v>19</v>
      </c>
      <c r="B12" s="38" t="s">
        <v>124</v>
      </c>
      <c r="C12" s="189"/>
      <c r="D12" s="71" t="str">
        <f t="shared" si="2"/>
        <v>Компакт</v>
      </c>
      <c r="E12" s="71" t="str">
        <f t="shared" si="2"/>
        <v>Абсолюта</v>
      </c>
      <c r="F12" s="57" t="str">
        <f t="shared" si="3"/>
        <v>Пра-ИВДИВО До-ИВДИВО Метагалактики Бытия ИВО</v>
      </c>
      <c r="G12" s="34">
        <v>10</v>
      </c>
      <c r="H12" s="35" t="s">
        <v>1</v>
      </c>
      <c r="I12" s="36" t="str">
        <f t="shared" si="0"/>
        <v>Компакт Абсолюта Пра-ИВДИВО До-ИВДИВО Метагалактики Бытия ИВО</v>
      </c>
      <c r="J12" s="64" t="s">
        <v>1210</v>
      </c>
      <c r="K12" s="38" t="s">
        <v>11</v>
      </c>
      <c r="L12" s="163"/>
      <c r="M12" s="39">
        <f t="shared" si="4"/>
        <v>2</v>
      </c>
      <c r="N12" s="39" t="s">
        <v>0</v>
      </c>
      <c r="O12" s="59" t="s">
        <v>1738</v>
      </c>
      <c r="P12" s="166"/>
      <c r="Q12" s="153"/>
      <c r="R12" s="97" t="s">
        <v>2252</v>
      </c>
      <c r="S12" s="42" t="s">
        <v>9</v>
      </c>
      <c r="T12" s="153"/>
      <c r="U12" s="37">
        <f t="shared" si="6"/>
        <v>10</v>
      </c>
      <c r="V12" s="100" t="str">
        <f t="shared" si="5"/>
        <v>-й</v>
      </c>
      <c r="W12" s="36" t="str">
        <v>Компакт Абсолюта Пра-ИВДИВО До-ИВДИВО Метагалактики Бытия ИВО</v>
      </c>
      <c r="X12" s="64" t="str">
        <f t="shared" si="7"/>
        <v>1.829.587.348.619.263</v>
      </c>
      <c r="Y12" s="38" t="s">
        <v>11</v>
      </c>
    </row>
    <row r="13" spans="1:25" ht="42" thickBot="1" x14ac:dyDescent="0.35">
      <c r="A13" s="43">
        <f t="shared" si="1"/>
        <v>19</v>
      </c>
      <c r="B13" s="47" t="str">
        <f t="shared" si="1"/>
        <v>-ый Арх</v>
      </c>
      <c r="C13" s="190"/>
      <c r="D13" s="72" t="str">
        <f t="shared" si="2"/>
        <v>Компакт</v>
      </c>
      <c r="E13" s="72" t="str">
        <f t="shared" si="2"/>
        <v>Абсолюта</v>
      </c>
      <c r="F13" s="57" t="str">
        <f t="shared" si="3"/>
        <v>Пра-ИВДИВО До-ИВДИВО Метагалактики Бытия ИВО</v>
      </c>
      <c r="G13" s="43">
        <v>9</v>
      </c>
      <c r="H13" s="44" t="s">
        <v>1</v>
      </c>
      <c r="I13" s="45" t="str">
        <f t="shared" si="0"/>
        <v>Компакт Абсолюта Пра-ИВДИВО До-ИВДИВО Метагалактики Бытия ИВО</v>
      </c>
      <c r="J13" s="65" t="s">
        <v>1243</v>
      </c>
      <c r="K13" s="47" t="s">
        <v>11</v>
      </c>
      <c r="L13" s="164"/>
      <c r="M13" s="48">
        <f t="shared" si="4"/>
        <v>2</v>
      </c>
      <c r="N13" s="48" t="s">
        <v>0</v>
      </c>
      <c r="O13" s="60" t="s">
        <v>1771</v>
      </c>
      <c r="P13" s="167"/>
      <c r="Q13" s="154"/>
      <c r="R13" s="98" t="s">
        <v>2282</v>
      </c>
      <c r="S13" s="51" t="s">
        <v>120</v>
      </c>
      <c r="T13" s="154"/>
      <c r="U13" s="46">
        <f t="shared" si="6"/>
        <v>9</v>
      </c>
      <c r="V13" s="101" t="str">
        <f t="shared" si="5"/>
        <v>-й</v>
      </c>
      <c r="W13" s="45" t="str">
        <v>Компакт Абсолюта Пра-ИВДИВО До-ИВДИВО Метагалактики Бытия ИВО</v>
      </c>
      <c r="X13" s="65" t="str">
        <f t="shared" si="7"/>
        <v>1.759.218.604.441.599</v>
      </c>
      <c r="Y13" s="47" t="s">
        <v>11</v>
      </c>
    </row>
    <row r="14" spans="1:25" ht="41.4" x14ac:dyDescent="0.3">
      <c r="A14" s="16">
        <f t="shared" si="1"/>
        <v>19</v>
      </c>
      <c r="B14" s="20" t="s">
        <v>124</v>
      </c>
      <c r="C14" s="191" t="str">
        <f>C6</f>
        <v>Абсолютным Метагалактическим Субъядерным Синтезом стяжаю</v>
      </c>
      <c r="D14" s="73" t="str">
        <f t="shared" si="2"/>
        <v>Компакт</v>
      </c>
      <c r="E14" s="73" t="str">
        <f t="shared" si="2"/>
        <v>Абсолюта</v>
      </c>
      <c r="F14" s="57" t="str">
        <f t="shared" si="3"/>
        <v>Пра-ИВДИВО До-ИВДИВО Метагалактики Бытия ИВО</v>
      </c>
      <c r="G14" s="16">
        <v>8</v>
      </c>
      <c r="H14" s="17" t="s">
        <v>1</v>
      </c>
      <c r="I14" s="18" t="str">
        <f t="shared" si="0"/>
        <v>Компакт Абсолюта Пра-ИВДИВО До-ИВДИВО Метагалактики Бытия ИВО</v>
      </c>
      <c r="J14" s="62" t="s">
        <v>1276</v>
      </c>
      <c r="K14" s="20" t="s">
        <v>11</v>
      </c>
      <c r="L14" s="162" t="str">
        <f>L5</f>
        <v>стяж. и возж. в каждом из них</v>
      </c>
      <c r="M14" s="21">
        <f t="shared" si="4"/>
        <v>2</v>
      </c>
      <c r="N14" s="21" t="s">
        <v>0</v>
      </c>
      <c r="O14" s="61" t="s">
        <v>1804</v>
      </c>
      <c r="P14" s="165" t="str">
        <f>P5</f>
        <v>-лионной степени капель Абсолютного Огня,</v>
      </c>
      <c r="Q14" s="152" t="str">
        <f>Q5</f>
        <v>стяжая и компактифицируя</v>
      </c>
      <c r="R14" s="95" t="s">
        <v>2312</v>
      </c>
      <c r="S14" s="24" t="s">
        <v>8</v>
      </c>
      <c r="T14" s="152" t="str">
        <f>T6</f>
        <v>Пра-ИВДИВО До-ИВДИВО Метагалактики Бытия ИВО</v>
      </c>
      <c r="U14" s="19">
        <f t="shared" si="6"/>
        <v>8</v>
      </c>
      <c r="V14" s="54" t="str">
        <f t="shared" si="5"/>
        <v>-й</v>
      </c>
      <c r="W14" s="18" t="str">
        <v>Компакт Абсолюта Пра-ИВДИВО До-ИВДИВО Метагалактики Бытия ИВО</v>
      </c>
      <c r="X14" s="62" t="str">
        <f t="shared" si="7"/>
        <v>1.688.849.860.263.935</v>
      </c>
      <c r="Y14" s="20" t="s">
        <v>11</v>
      </c>
    </row>
    <row r="15" spans="1:25" ht="41.4" x14ac:dyDescent="0.3">
      <c r="A15" s="25">
        <f t="shared" si="1"/>
        <v>19</v>
      </c>
      <c r="B15" s="29" t="str">
        <f t="shared" si="1"/>
        <v>-ый Арх</v>
      </c>
      <c r="C15" s="160"/>
      <c r="D15" s="70" t="str">
        <f t="shared" si="2"/>
        <v>Компакт</v>
      </c>
      <c r="E15" s="70" t="str">
        <f t="shared" si="2"/>
        <v>Абсолюта</v>
      </c>
      <c r="F15" s="57" t="str">
        <f t="shared" si="3"/>
        <v>Пра-ИВДИВО До-ИВДИВО Метагалактики Бытия ИВО</v>
      </c>
      <c r="G15" s="25">
        <v>7</v>
      </c>
      <c r="H15" s="26" t="s">
        <v>1</v>
      </c>
      <c r="I15" s="27" t="str">
        <f t="shared" si="0"/>
        <v>Компакт Абсолюта Пра-ИВДИВО До-ИВДИВО Метагалактики Бытия ИВО</v>
      </c>
      <c r="J15" s="63" t="s">
        <v>1309</v>
      </c>
      <c r="K15" s="29" t="s">
        <v>11</v>
      </c>
      <c r="L15" s="163"/>
      <c r="M15" s="30">
        <f t="shared" si="4"/>
        <v>2</v>
      </c>
      <c r="N15" s="30" t="s">
        <v>0</v>
      </c>
      <c r="O15" s="58" t="s">
        <v>1837</v>
      </c>
      <c r="P15" s="166"/>
      <c r="Q15" s="153"/>
      <c r="R15" s="96" t="s">
        <v>2342</v>
      </c>
      <c r="S15" s="33" t="s">
        <v>7</v>
      </c>
      <c r="T15" s="153"/>
      <c r="U15" s="28">
        <f t="shared" si="6"/>
        <v>7</v>
      </c>
      <c r="V15" s="99" t="str">
        <f t="shared" si="5"/>
        <v>-й</v>
      </c>
      <c r="W15" s="27" t="str">
        <v>Компакт Абсолюта Пра-ИВДИВО До-ИВДИВО Метагалактики Бытия ИВО</v>
      </c>
      <c r="X15" s="63" t="str">
        <f t="shared" si="7"/>
        <v>1.618.481.116.086.271</v>
      </c>
      <c r="Y15" s="29" t="s">
        <v>11</v>
      </c>
    </row>
    <row r="16" spans="1:25" ht="41.4" x14ac:dyDescent="0.3">
      <c r="A16" s="34">
        <f t="shared" si="1"/>
        <v>19</v>
      </c>
      <c r="B16" s="38" t="s">
        <v>124</v>
      </c>
      <c r="C16" s="160"/>
      <c r="D16" s="71" t="str">
        <f t="shared" si="2"/>
        <v>Компакт</v>
      </c>
      <c r="E16" s="71" t="str">
        <f t="shared" si="2"/>
        <v>Абсолюта</v>
      </c>
      <c r="F16" s="57" t="str">
        <f t="shared" si="3"/>
        <v>Пра-ИВДИВО До-ИВДИВО Метагалактики Бытия ИВО</v>
      </c>
      <c r="G16" s="34">
        <v>6</v>
      </c>
      <c r="H16" s="35" t="s">
        <v>1</v>
      </c>
      <c r="I16" s="36" t="str">
        <f t="shared" si="0"/>
        <v>Компакт Абсолюта Пра-ИВДИВО До-ИВДИВО Метагалактики Бытия ИВО</v>
      </c>
      <c r="J16" s="64" t="s">
        <v>1342</v>
      </c>
      <c r="K16" s="38" t="s">
        <v>11</v>
      </c>
      <c r="L16" s="163"/>
      <c r="M16" s="39">
        <f t="shared" si="4"/>
        <v>2</v>
      </c>
      <c r="N16" s="39" t="s">
        <v>0</v>
      </c>
      <c r="O16" s="59" t="s">
        <v>1870</v>
      </c>
      <c r="P16" s="166"/>
      <c r="Q16" s="153"/>
      <c r="R16" s="97" t="s">
        <v>2372</v>
      </c>
      <c r="S16" s="42" t="s">
        <v>6</v>
      </c>
      <c r="T16" s="153"/>
      <c r="U16" s="37">
        <f t="shared" si="6"/>
        <v>6</v>
      </c>
      <c r="V16" s="100" t="str">
        <f t="shared" si="5"/>
        <v>-й</v>
      </c>
      <c r="W16" s="36" t="str">
        <v>Компакт Абсолюта Пра-ИВДИВО До-ИВДИВО Метагалактики Бытия ИВО</v>
      </c>
      <c r="X16" s="64" t="str">
        <f t="shared" si="7"/>
        <v>1.548.112.371.908.607</v>
      </c>
      <c r="Y16" s="38" t="s">
        <v>11</v>
      </c>
    </row>
    <row r="17" spans="1:25" ht="41.4" x14ac:dyDescent="0.3">
      <c r="A17" s="43">
        <f t="shared" si="1"/>
        <v>19</v>
      </c>
      <c r="B17" s="47" t="str">
        <f t="shared" si="1"/>
        <v>-ый Арх</v>
      </c>
      <c r="C17" s="161"/>
      <c r="D17" s="72" t="str">
        <f t="shared" si="2"/>
        <v>Компакт</v>
      </c>
      <c r="E17" s="72" t="str">
        <f t="shared" si="2"/>
        <v>Абсолюта</v>
      </c>
      <c r="F17" s="57" t="str">
        <f t="shared" si="3"/>
        <v>Пра-ИВДИВО До-ИВДИВО Метагалактики Бытия ИВО</v>
      </c>
      <c r="G17" s="43">
        <v>5</v>
      </c>
      <c r="H17" s="44" t="s">
        <v>1</v>
      </c>
      <c r="I17" s="45" t="str">
        <f t="shared" si="0"/>
        <v>Компакт Абсолюта Пра-ИВДИВО До-ИВДИВО Метагалактики Бытия ИВО</v>
      </c>
      <c r="J17" s="65" t="s">
        <v>1375</v>
      </c>
      <c r="K17" s="47" t="s">
        <v>11</v>
      </c>
      <c r="L17" s="164"/>
      <c r="M17" s="48">
        <f t="shared" si="4"/>
        <v>2</v>
      </c>
      <c r="N17" s="48" t="s">
        <v>0</v>
      </c>
      <c r="O17" s="60" t="s">
        <v>1903</v>
      </c>
      <c r="P17" s="167"/>
      <c r="Q17" s="154"/>
      <c r="R17" s="98" t="s">
        <v>2402</v>
      </c>
      <c r="S17" s="51" t="s">
        <v>121</v>
      </c>
      <c r="T17" s="154"/>
      <c r="U17" s="46">
        <f t="shared" si="6"/>
        <v>5</v>
      </c>
      <c r="V17" s="101" t="str">
        <f t="shared" si="5"/>
        <v>-й</v>
      </c>
      <c r="W17" s="45" t="str">
        <v>Компакт Абсолюта Пра-ИВДИВО До-ИВДИВО Метагалактики Бытия ИВО</v>
      </c>
      <c r="X17" s="65" t="str">
        <f t="shared" si="7"/>
        <v>1.477.743.627.730.943</v>
      </c>
      <c r="Y17" s="47" t="s">
        <v>11</v>
      </c>
    </row>
    <row r="18" spans="1:25" ht="41.4" x14ac:dyDescent="0.3">
      <c r="A18" s="16">
        <f t="shared" si="1"/>
        <v>19</v>
      </c>
      <c r="B18" s="20" t="s">
        <v>124</v>
      </c>
      <c r="C18" s="159" t="str">
        <f>C4</f>
        <v>Абсолютным Метагалактическим Субъядерным Синтезом стяжаю</v>
      </c>
      <c r="D18" s="73" t="str">
        <f t="shared" si="2"/>
        <v>Компакт</v>
      </c>
      <c r="E18" s="73" t="str">
        <f t="shared" si="2"/>
        <v>Абсолюта</v>
      </c>
      <c r="F18" s="57" t="str">
        <f t="shared" si="3"/>
        <v>Пра-ИВДИВО До-ИВДИВО Метагалактики Бытия ИВО</v>
      </c>
      <c r="G18" s="16">
        <v>4</v>
      </c>
      <c r="H18" s="17" t="s">
        <v>1</v>
      </c>
      <c r="I18" s="18" t="str">
        <f t="shared" si="0"/>
        <v>Компакт Абсолюта Пра-ИВДИВО До-ИВДИВО Метагалактики Бытия ИВО</v>
      </c>
      <c r="J18" s="62" t="s">
        <v>1408</v>
      </c>
      <c r="K18" s="20" t="s">
        <v>11</v>
      </c>
      <c r="L18" s="162" t="str">
        <f>L5</f>
        <v>стяж. и возж. в каждом из них</v>
      </c>
      <c r="M18" s="21">
        <f t="shared" si="4"/>
        <v>2</v>
      </c>
      <c r="N18" s="21" t="s">
        <v>0</v>
      </c>
      <c r="O18" s="61" t="s">
        <v>1936</v>
      </c>
      <c r="P18" s="165" t="str">
        <f>P5</f>
        <v>-лионной степени капель Абсолютного Огня,</v>
      </c>
      <c r="Q18" s="152" t="str">
        <f>Q5</f>
        <v>стяжая и компактифицируя</v>
      </c>
      <c r="R18" s="95" t="s">
        <v>2432</v>
      </c>
      <c r="S18" s="24" t="s">
        <v>5</v>
      </c>
      <c r="T18" s="152" t="str">
        <f>T6</f>
        <v>Пра-ИВДИВО До-ИВДИВО Метагалактики Бытия ИВО</v>
      </c>
      <c r="U18" s="19">
        <f t="shared" si="6"/>
        <v>4</v>
      </c>
      <c r="V18" s="54" t="str">
        <f t="shared" si="5"/>
        <v>-й</v>
      </c>
      <c r="W18" s="18" t="str">
        <v>Компакт Абсолюта Пра-ИВДИВО До-ИВДИВО Метагалактики Бытия ИВО</v>
      </c>
      <c r="X18" s="62" t="str">
        <f t="shared" si="7"/>
        <v>1.407.374.883.553.279</v>
      </c>
      <c r="Y18" s="20" t="s">
        <v>11</v>
      </c>
    </row>
    <row r="19" spans="1:25" ht="41.4" x14ac:dyDescent="0.3">
      <c r="A19" s="25">
        <f t="shared" si="1"/>
        <v>19</v>
      </c>
      <c r="B19" s="29" t="str">
        <f t="shared" si="1"/>
        <v>-ый Арх</v>
      </c>
      <c r="C19" s="189"/>
      <c r="D19" s="70" t="str">
        <f t="shared" si="2"/>
        <v>Компакт</v>
      </c>
      <c r="E19" s="70" t="str">
        <f t="shared" si="2"/>
        <v>Абсолюта</v>
      </c>
      <c r="F19" s="57" t="str">
        <f t="shared" si="3"/>
        <v>Пра-ИВДИВО До-ИВДИВО Метагалактики Бытия ИВО</v>
      </c>
      <c r="G19" s="25">
        <v>3</v>
      </c>
      <c r="H19" s="26" t="s">
        <v>1</v>
      </c>
      <c r="I19" s="27" t="str">
        <f t="shared" si="0"/>
        <v>Компакт Абсолюта Пра-ИВДИВО До-ИВДИВО Метагалактики Бытия ИВО</v>
      </c>
      <c r="J19" s="63" t="s">
        <v>1441</v>
      </c>
      <c r="K19" s="29" t="s">
        <v>11</v>
      </c>
      <c r="L19" s="163"/>
      <c r="M19" s="30">
        <f t="shared" si="4"/>
        <v>2</v>
      </c>
      <c r="N19" s="30" t="s">
        <v>0</v>
      </c>
      <c r="O19" s="58" t="s">
        <v>1969</v>
      </c>
      <c r="P19" s="166"/>
      <c r="Q19" s="153"/>
      <c r="R19" s="96" t="s">
        <v>2462</v>
      </c>
      <c r="S19" s="33" t="s">
        <v>4</v>
      </c>
      <c r="T19" s="153"/>
      <c r="U19" s="28">
        <f t="shared" si="6"/>
        <v>3</v>
      </c>
      <c r="V19" s="99" t="str">
        <f t="shared" si="5"/>
        <v>-й</v>
      </c>
      <c r="W19" s="27" t="str">
        <v>Компакт Абсолюта Пра-ИВДИВО До-ИВДИВО Метагалактики Бытия ИВО</v>
      </c>
      <c r="X19" s="63" t="str">
        <f t="shared" si="7"/>
        <v>1.337.006.139.375.615</v>
      </c>
      <c r="Y19" s="29" t="s">
        <v>11</v>
      </c>
    </row>
    <row r="20" spans="1:25" ht="41.4" x14ac:dyDescent="0.3">
      <c r="A20" s="34">
        <f t="shared" si="1"/>
        <v>19</v>
      </c>
      <c r="B20" s="38" t="s">
        <v>124</v>
      </c>
      <c r="C20" s="189"/>
      <c r="D20" s="71" t="str">
        <f t="shared" si="2"/>
        <v>Компакт</v>
      </c>
      <c r="E20" s="71" t="str">
        <f t="shared" si="2"/>
        <v>Абсолюта</v>
      </c>
      <c r="F20" s="57" t="str">
        <f t="shared" si="3"/>
        <v>Пра-ИВДИВО До-ИВДИВО Метагалактики Бытия ИВО</v>
      </c>
      <c r="G20" s="34">
        <v>2</v>
      </c>
      <c r="H20" s="35" t="s">
        <v>1</v>
      </c>
      <c r="I20" s="36" t="str">
        <f t="shared" si="0"/>
        <v>Компакт Абсолюта Пра-ИВДИВО До-ИВДИВО Метагалактики Бытия ИВО</v>
      </c>
      <c r="J20" s="64" t="s">
        <v>1474</v>
      </c>
      <c r="K20" s="38" t="s">
        <v>11</v>
      </c>
      <c r="L20" s="163"/>
      <c r="M20" s="39">
        <f t="shared" si="4"/>
        <v>2</v>
      </c>
      <c r="N20" s="39" t="s">
        <v>0</v>
      </c>
      <c r="O20" s="59" t="s">
        <v>2002</v>
      </c>
      <c r="P20" s="166"/>
      <c r="Q20" s="153"/>
      <c r="R20" s="97" t="s">
        <v>2492</v>
      </c>
      <c r="S20" s="42" t="s">
        <v>12</v>
      </c>
      <c r="T20" s="153"/>
      <c r="U20" s="37">
        <f t="shared" si="6"/>
        <v>2</v>
      </c>
      <c r="V20" s="100" t="str">
        <f t="shared" si="5"/>
        <v>-й</v>
      </c>
      <c r="W20" s="36" t="str">
        <v>Компакт Абсолюта Пра-ИВДИВО До-ИВДИВО Метагалактики Бытия ИВО</v>
      </c>
      <c r="X20" s="64" t="str">
        <f t="shared" si="7"/>
        <v>1.266.637.395.197.951</v>
      </c>
      <c r="Y20" s="38" t="s">
        <v>11</v>
      </c>
    </row>
    <row r="21" spans="1:25" ht="42" thickBot="1" x14ac:dyDescent="0.35">
      <c r="A21" s="43">
        <f t="shared" si="1"/>
        <v>19</v>
      </c>
      <c r="B21" s="47" t="str">
        <f t="shared" si="1"/>
        <v>-ый Арх</v>
      </c>
      <c r="C21" s="190"/>
      <c r="D21" s="74" t="str">
        <f t="shared" si="2"/>
        <v>Компакт</v>
      </c>
      <c r="E21" s="74" t="str">
        <f t="shared" si="2"/>
        <v>Абсолюта</v>
      </c>
      <c r="F21" s="68" t="str">
        <f t="shared" si="3"/>
        <v>Пра-ИВДИВО До-ИВДИВО Метагалактики Бытия ИВО</v>
      </c>
      <c r="G21" s="43">
        <v>1</v>
      </c>
      <c r="H21" s="44" t="s">
        <v>1</v>
      </c>
      <c r="I21" s="13" t="str">
        <f t="shared" si="0"/>
        <v>Компакт Абсолюта Пра-ИВДИВО До-ИВДИВО Метагалактики Бытия ИВО</v>
      </c>
      <c r="J21" s="65" t="s">
        <v>1507</v>
      </c>
      <c r="K21" s="47" t="s">
        <v>11</v>
      </c>
      <c r="L21" s="164"/>
      <c r="M21" s="48">
        <f t="shared" si="4"/>
        <v>2</v>
      </c>
      <c r="N21" s="48" t="s">
        <v>0</v>
      </c>
      <c r="O21" s="60" t="s">
        <v>2035</v>
      </c>
      <c r="P21" s="167"/>
      <c r="Q21" s="154"/>
      <c r="R21" s="98" t="s">
        <v>2522</v>
      </c>
      <c r="S21" s="51" t="s">
        <v>13</v>
      </c>
      <c r="T21" s="154"/>
      <c r="U21" s="46">
        <f t="shared" si="6"/>
        <v>1</v>
      </c>
      <c r="V21" s="101" t="str">
        <f t="shared" si="5"/>
        <v>-й</v>
      </c>
      <c r="W21" s="13" t="str">
        <v>Компакт Абсолюта Пра-ИВДИВО До-ИВДИВО Метагалактики Бытия ИВО</v>
      </c>
      <c r="X21" s="65" t="str">
        <f t="shared" si="7"/>
        <v>1.196.268.651.020.287</v>
      </c>
      <c r="Y21" s="47" t="s">
        <v>11</v>
      </c>
    </row>
    <row r="22" spans="1:25" ht="18.600000000000001" thickBot="1" x14ac:dyDescent="0.35">
      <c r="A22" s="195" t="s">
        <v>2651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7"/>
    </row>
    <row r="23" spans="1:25" ht="16.2" thickBot="1" x14ac:dyDescent="0.35"/>
    <row r="24" spans="1:25" ht="20.399999999999999" x14ac:dyDescent="0.3">
      <c r="A24" s="110" t="s">
        <v>507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2"/>
    </row>
    <row r="25" spans="1:25" ht="17.399999999999999" x14ac:dyDescent="0.3">
      <c r="A25" s="113" t="s">
        <v>501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5"/>
    </row>
    <row r="26" spans="1:25" ht="18" x14ac:dyDescent="0.35">
      <c r="A26" s="116" t="s">
        <v>385</v>
      </c>
      <c r="B26" s="117"/>
      <c r="C26" s="198" t="s">
        <v>747</v>
      </c>
      <c r="D26" s="198"/>
      <c r="E26" s="198"/>
      <c r="F26" s="198"/>
      <c r="G26" s="198"/>
      <c r="H26" s="198"/>
      <c r="I26" s="198"/>
      <c r="J26" s="141" t="s">
        <v>500</v>
      </c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2"/>
    </row>
    <row r="27" spans="1:25" ht="18.600000000000001" thickBot="1" x14ac:dyDescent="0.4">
      <c r="A27" s="118" t="s">
        <v>386</v>
      </c>
      <c r="B27" s="119"/>
      <c r="C27" s="199" t="s">
        <v>2555</v>
      </c>
      <c r="D27" s="199"/>
      <c r="E27" s="199"/>
      <c r="F27" s="199"/>
      <c r="G27" s="199"/>
      <c r="H27" s="199"/>
      <c r="I27" s="199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4"/>
    </row>
    <row r="29" spans="1:25" ht="16.2" thickBot="1" x14ac:dyDescent="0.35"/>
    <row r="30" spans="1:25" ht="20.399999999999999" x14ac:dyDescent="0.3">
      <c r="A30" s="131" t="s">
        <v>508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3"/>
    </row>
    <row r="31" spans="1:25" ht="17.399999999999999" x14ac:dyDescent="0.3">
      <c r="A31" s="192" t="s">
        <v>502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4"/>
    </row>
    <row r="32" spans="1:25" ht="18" customHeight="1" x14ac:dyDescent="0.3">
      <c r="A32" s="127" t="s">
        <v>2797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9"/>
    </row>
    <row r="33" spans="1:21" ht="18" customHeight="1" x14ac:dyDescent="0.3">
      <c r="A33" s="127" t="s">
        <v>2798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9"/>
    </row>
    <row r="34" spans="1:21" ht="18" customHeight="1" x14ac:dyDescent="0.3">
      <c r="A34" s="127" t="s">
        <v>2799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9"/>
    </row>
    <row r="35" spans="1:21" ht="19.05" customHeight="1" thickBot="1" x14ac:dyDescent="0.35">
      <c r="A35" s="186" t="s">
        <v>2800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8"/>
    </row>
  </sheetData>
  <mergeCells count="45">
    <mergeCell ref="T18:T21"/>
    <mergeCell ref="A35:U35"/>
    <mergeCell ref="A25:U25"/>
    <mergeCell ref="A26:B26"/>
    <mergeCell ref="C26:I26"/>
    <mergeCell ref="J26:U27"/>
    <mergeCell ref="A27:B27"/>
    <mergeCell ref="C27:I27"/>
    <mergeCell ref="A30:U30"/>
    <mergeCell ref="A31:U31"/>
    <mergeCell ref="A32:U32"/>
    <mergeCell ref="A33:U33"/>
    <mergeCell ref="A34:U34"/>
    <mergeCell ref="A24:U24"/>
    <mergeCell ref="A22:Y22"/>
    <mergeCell ref="C18:C21"/>
    <mergeCell ref="T14:T17"/>
    <mergeCell ref="C10:C13"/>
    <mergeCell ref="L10:L13"/>
    <mergeCell ref="P10:P13"/>
    <mergeCell ref="Q10:Q13"/>
    <mergeCell ref="T10:T13"/>
    <mergeCell ref="L18:L21"/>
    <mergeCell ref="P18:P21"/>
    <mergeCell ref="Q18:Q21"/>
    <mergeCell ref="C6:C9"/>
    <mergeCell ref="L6:L9"/>
    <mergeCell ref="P6:P9"/>
    <mergeCell ref="Q6:Q9"/>
    <mergeCell ref="C14:C17"/>
    <mergeCell ref="L14:L17"/>
    <mergeCell ref="P14:P17"/>
    <mergeCell ref="Q14:Q17"/>
    <mergeCell ref="T6:T9"/>
    <mergeCell ref="A1:Y1"/>
    <mergeCell ref="A2:Y2"/>
    <mergeCell ref="A3:Y3"/>
    <mergeCell ref="M5:O5"/>
    <mergeCell ref="R5:T5"/>
    <mergeCell ref="U5:Y5"/>
    <mergeCell ref="A4:B5"/>
    <mergeCell ref="C4:C5"/>
    <mergeCell ref="G4:Y4"/>
    <mergeCell ref="G5:H5"/>
    <mergeCell ref="I5:K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39AC0-2BBD-954A-BD6F-193E55D0418D}">
  <dimension ref="A1:Y35"/>
  <sheetViews>
    <sheetView zoomScale="80" zoomScaleNormal="80" workbookViewId="0">
      <selection sqref="A1:XFD1"/>
    </sheetView>
  </sheetViews>
  <sheetFormatPr defaultColWidth="8.796875" defaultRowHeight="15.6" x14ac:dyDescent="0.3"/>
  <cols>
    <col min="1" max="1" width="3.796875" style="14" bestFit="1" customWidth="1"/>
    <col min="2" max="2" width="7.5" style="14" customWidth="1"/>
    <col min="3" max="3" width="16.796875" style="14" customWidth="1"/>
    <col min="4" max="4" width="18.69921875" style="14" hidden="1" customWidth="1"/>
    <col min="5" max="5" width="15.69921875" style="14" hidden="1" customWidth="1"/>
    <col min="6" max="6" width="26.296875" style="14" hidden="1" customWidth="1"/>
    <col min="7" max="7" width="3.796875" style="14" bestFit="1" customWidth="1"/>
    <col min="8" max="8" width="3.19921875" style="14" bestFit="1" customWidth="1"/>
    <col min="9" max="9" width="26" style="14" customWidth="1"/>
    <col min="10" max="10" width="17.19921875" style="9" bestFit="1" customWidth="1"/>
    <col min="11" max="11" width="10.796875" style="14" customWidth="1"/>
    <col min="12" max="12" width="11.19921875" style="14" customWidth="1"/>
    <col min="13" max="13" width="4" style="14" bestFit="1" customWidth="1"/>
    <col min="14" max="14" width="2.19921875" style="14" bestFit="1" customWidth="1"/>
    <col min="15" max="15" width="17.19921875" style="9" bestFit="1" customWidth="1"/>
    <col min="16" max="16" width="12.296875" style="14" customWidth="1"/>
    <col min="17" max="17" width="17.296875" style="14" customWidth="1"/>
    <col min="18" max="18" width="17.19921875" style="9" bestFit="1" customWidth="1"/>
    <col min="19" max="19" width="9.796875" style="14" bestFit="1" customWidth="1"/>
    <col min="20" max="20" width="12.796875" style="11" customWidth="1"/>
    <col min="21" max="21" width="4.19921875" style="14" bestFit="1" customWidth="1"/>
    <col min="22" max="22" width="3.796875" style="14" bestFit="1" customWidth="1"/>
    <col min="23" max="23" width="29.296875" style="14" bestFit="1" customWidth="1"/>
    <col min="24" max="24" width="17.19921875" style="12" bestFit="1" customWidth="1"/>
    <col min="25" max="25" width="11.296875" style="53" customWidth="1"/>
    <col min="26" max="16384" width="8.796875" style="14"/>
  </cols>
  <sheetData>
    <row r="1" spans="1:25" ht="20.399999999999999" x14ac:dyDescent="0.3">
      <c r="A1" s="131" t="s">
        <v>509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3"/>
    </row>
    <row r="2" spans="1:25" ht="20.399999999999999" x14ac:dyDescent="0.3">
      <c r="A2" s="174" t="s">
        <v>2683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6"/>
    </row>
    <row r="3" spans="1:25" ht="16.2" thickBot="1" x14ac:dyDescent="0.35">
      <c r="A3" s="171" t="s">
        <v>177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3"/>
    </row>
    <row r="4" spans="1:25" ht="64.05" customHeight="1" thickBot="1" x14ac:dyDescent="0.35">
      <c r="A4" s="134" t="s">
        <v>113</v>
      </c>
      <c r="B4" s="135"/>
      <c r="C4" s="169" t="s">
        <v>245</v>
      </c>
      <c r="D4" s="55"/>
      <c r="E4" s="55"/>
      <c r="F4" s="55"/>
      <c r="G4" s="148" t="s">
        <v>2682</v>
      </c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50"/>
    </row>
    <row r="5" spans="1:25" s="15" customFormat="1" ht="55.8" thickBot="1" x14ac:dyDescent="0.35">
      <c r="A5" s="136"/>
      <c r="B5" s="137"/>
      <c r="C5" s="170"/>
      <c r="D5" s="67"/>
      <c r="E5" s="67"/>
      <c r="F5" s="67"/>
      <c r="G5" s="134" t="s">
        <v>112</v>
      </c>
      <c r="H5" s="168"/>
      <c r="I5" s="145" t="s">
        <v>387</v>
      </c>
      <c r="J5" s="146"/>
      <c r="K5" s="147"/>
      <c r="L5" s="2" t="s">
        <v>2</v>
      </c>
      <c r="M5" s="155"/>
      <c r="N5" s="156"/>
      <c r="O5" s="157"/>
      <c r="P5" s="3" t="s">
        <v>3</v>
      </c>
      <c r="Q5" s="4" t="s">
        <v>198</v>
      </c>
      <c r="R5" s="138" t="s">
        <v>2643</v>
      </c>
      <c r="S5" s="139"/>
      <c r="T5" s="140"/>
      <c r="U5" s="151" t="str">
        <f>I5</f>
        <v>Абсолют Видов Организации Материи ИВО</v>
      </c>
      <c r="V5" s="146"/>
      <c r="W5" s="146"/>
      <c r="X5" s="146"/>
      <c r="Y5" s="147"/>
    </row>
    <row r="6" spans="1:25" ht="41.4" x14ac:dyDescent="0.3">
      <c r="A6" s="16">
        <v>20</v>
      </c>
      <c r="B6" s="20" t="s">
        <v>124</v>
      </c>
      <c r="C6" s="159" t="str">
        <f>C4</f>
        <v>Абсолютным Метагалактическим Субъядерным Синтезом стяжаю</v>
      </c>
      <c r="D6" s="69" t="s">
        <v>253</v>
      </c>
      <c r="E6" s="69" t="s">
        <v>157</v>
      </c>
      <c r="F6" s="56" t="s">
        <v>496</v>
      </c>
      <c r="G6" s="16">
        <v>16</v>
      </c>
      <c r="H6" s="17" t="s">
        <v>1</v>
      </c>
      <c r="I6" s="18" t="str">
        <f>D6&amp;" "&amp;E6&amp;" "&amp;F6</f>
        <v>Компакт Абсолюта Высоких Пра-ИВДИВО Ре-ИВДИВО Метагалактики Фа ИВО</v>
      </c>
      <c r="J6" s="62" t="s">
        <v>1013</v>
      </c>
      <c r="K6" s="20" t="s">
        <v>11</v>
      </c>
      <c r="L6" s="162" t="str">
        <f>L5</f>
        <v>стяж. и возж. в каждом из них</v>
      </c>
      <c r="M6" s="21">
        <v>2</v>
      </c>
      <c r="N6" s="21" t="s">
        <v>0</v>
      </c>
      <c r="O6" s="61" t="s">
        <v>1541</v>
      </c>
      <c r="P6" s="165" t="str">
        <f>P5</f>
        <v>-лионной степени капель Абсолютного Огня,</v>
      </c>
      <c r="Q6" s="152" t="str">
        <f>Q5</f>
        <v>стяжая и компактифицируя</v>
      </c>
      <c r="R6" s="95" t="s">
        <v>2067</v>
      </c>
      <c r="S6" s="24" t="s">
        <v>114</v>
      </c>
      <c r="T6" s="152" t="str">
        <f>F6</f>
        <v>Высоких Пра-ИВДИВО Ре-ИВДИВО Метагалактики Фа ИВО</v>
      </c>
      <c r="U6" s="19">
        <f>G6</f>
        <v>16</v>
      </c>
      <c r="V6" s="54" t="s">
        <v>1</v>
      </c>
      <c r="W6" s="18" t="str" cm="1">
        <f t="array" ref="W6:W21">I6:I21</f>
        <v>Компакт Абсолюта Высоких Пра-ИВДИВО Ре-ИВДИВО Метагалактики Фа ИВО</v>
      </c>
      <c r="X6" s="62" t="str">
        <f>J6</f>
        <v>9.007.199.254.740.991</v>
      </c>
      <c r="Y6" s="20" t="s">
        <v>11</v>
      </c>
    </row>
    <row r="7" spans="1:25" ht="41.4" x14ac:dyDescent="0.3">
      <c r="A7" s="25">
        <f>A6</f>
        <v>20</v>
      </c>
      <c r="B7" s="29" t="str">
        <f>B6</f>
        <v>-ый Арх</v>
      </c>
      <c r="C7" s="160"/>
      <c r="D7" s="70" t="str">
        <f>D6</f>
        <v>Компакт</v>
      </c>
      <c r="E7" s="70" t="str">
        <f>E6</f>
        <v>Абсолюта</v>
      </c>
      <c r="F7" s="57" t="str">
        <f>F$6</f>
        <v>Высоких Пра-ИВДИВО Ре-ИВДИВО Метагалактики Фа ИВО</v>
      </c>
      <c r="G7" s="25">
        <v>15</v>
      </c>
      <c r="H7" s="26" t="s">
        <v>1</v>
      </c>
      <c r="I7" s="27" t="str">
        <f t="shared" ref="I7:I21" si="0">D7&amp;" "&amp;E7&amp;" "&amp;F7</f>
        <v>Компакт Абсолюта Высоких Пра-ИВДИВО Ре-ИВДИВО Метагалактики Фа ИВО</v>
      </c>
      <c r="J7" s="63" t="s">
        <v>1046</v>
      </c>
      <c r="K7" s="29" t="s">
        <v>11</v>
      </c>
      <c r="L7" s="163"/>
      <c r="M7" s="30">
        <f>M6</f>
        <v>2</v>
      </c>
      <c r="N7" s="30" t="s">
        <v>0</v>
      </c>
      <c r="O7" s="58" t="s">
        <v>1574</v>
      </c>
      <c r="P7" s="166"/>
      <c r="Q7" s="153"/>
      <c r="R7" s="96" t="s">
        <v>2098</v>
      </c>
      <c r="S7" s="33" t="s">
        <v>115</v>
      </c>
      <c r="T7" s="153"/>
      <c r="U7" s="28">
        <f>G7</f>
        <v>15</v>
      </c>
      <c r="V7" s="99" t="str">
        <f>V6</f>
        <v>-й</v>
      </c>
      <c r="W7" s="27" t="str">
        <v>Компакт Абсолюта Высоких Пра-ИВДИВО Ре-ИВДИВО Метагалактики Фа ИВО</v>
      </c>
      <c r="X7" s="63" t="str">
        <f>J7</f>
        <v>8.725.724.278.030.335</v>
      </c>
      <c r="Y7" s="29" t="s">
        <v>11</v>
      </c>
    </row>
    <row r="8" spans="1:25" ht="41.4" x14ac:dyDescent="0.3">
      <c r="A8" s="34">
        <f t="shared" ref="A8:B21" si="1">A7</f>
        <v>20</v>
      </c>
      <c r="B8" s="38" t="s">
        <v>124</v>
      </c>
      <c r="C8" s="160"/>
      <c r="D8" s="71" t="str">
        <f t="shared" ref="D8:E21" si="2">D7</f>
        <v>Компакт</v>
      </c>
      <c r="E8" s="71" t="str">
        <f t="shared" si="2"/>
        <v>Абсолюта</v>
      </c>
      <c r="F8" s="57" t="str">
        <f t="shared" ref="F8:F21" si="3">F$6</f>
        <v>Высоких Пра-ИВДИВО Ре-ИВДИВО Метагалактики Фа ИВО</v>
      </c>
      <c r="G8" s="34">
        <v>14</v>
      </c>
      <c r="H8" s="35" t="s">
        <v>1</v>
      </c>
      <c r="I8" s="36" t="str">
        <f t="shared" si="0"/>
        <v>Компакт Абсолюта Высоких Пра-ИВДИВО Ре-ИВДИВО Метагалактики Фа ИВО</v>
      </c>
      <c r="J8" s="64" t="s">
        <v>1079</v>
      </c>
      <c r="K8" s="38" t="s">
        <v>11</v>
      </c>
      <c r="L8" s="163"/>
      <c r="M8" s="39">
        <f t="shared" ref="M8:M21" si="4">M7</f>
        <v>2</v>
      </c>
      <c r="N8" s="39" t="s">
        <v>0</v>
      </c>
      <c r="O8" s="59" t="s">
        <v>1607</v>
      </c>
      <c r="P8" s="166"/>
      <c r="Q8" s="153"/>
      <c r="R8" s="97" t="s">
        <v>2130</v>
      </c>
      <c r="S8" s="42" t="s">
        <v>116</v>
      </c>
      <c r="T8" s="153"/>
      <c r="U8" s="37">
        <f>G8</f>
        <v>14</v>
      </c>
      <c r="V8" s="100" t="str">
        <f t="shared" ref="V8:V21" si="5">V7</f>
        <v>-й</v>
      </c>
      <c r="W8" s="36" t="str">
        <v>Компакт Абсолюта Высоких Пра-ИВДИВО Ре-ИВДИВО Метагалактики Фа ИВО</v>
      </c>
      <c r="X8" s="64" t="str">
        <f>J8</f>
        <v>8.444.249.301.319.679</v>
      </c>
      <c r="Y8" s="38" t="s">
        <v>11</v>
      </c>
    </row>
    <row r="9" spans="1:25" ht="42" thickBot="1" x14ac:dyDescent="0.35">
      <c r="A9" s="43">
        <f t="shared" si="1"/>
        <v>20</v>
      </c>
      <c r="B9" s="47" t="str">
        <f t="shared" si="1"/>
        <v>-ый Арх</v>
      </c>
      <c r="C9" s="161"/>
      <c r="D9" s="72" t="str">
        <f t="shared" si="2"/>
        <v>Компакт</v>
      </c>
      <c r="E9" s="72" t="str">
        <f t="shared" si="2"/>
        <v>Абсолюта</v>
      </c>
      <c r="F9" s="57" t="str">
        <f t="shared" si="3"/>
        <v>Высоких Пра-ИВДИВО Ре-ИВДИВО Метагалактики Фа ИВО</v>
      </c>
      <c r="G9" s="43">
        <v>13</v>
      </c>
      <c r="H9" s="44" t="s">
        <v>1</v>
      </c>
      <c r="I9" s="45" t="str">
        <f t="shared" si="0"/>
        <v>Компакт Абсолюта Высоких Пра-ИВДИВО Ре-ИВДИВО Метагалактики Фа ИВО</v>
      </c>
      <c r="J9" s="65" t="s">
        <v>1112</v>
      </c>
      <c r="K9" s="47" t="s">
        <v>11</v>
      </c>
      <c r="L9" s="164"/>
      <c r="M9" s="48">
        <f t="shared" si="4"/>
        <v>2</v>
      </c>
      <c r="N9" s="48" t="s">
        <v>0</v>
      </c>
      <c r="O9" s="60" t="s">
        <v>1640</v>
      </c>
      <c r="P9" s="167"/>
      <c r="Q9" s="154"/>
      <c r="R9" s="98" t="s">
        <v>2162</v>
      </c>
      <c r="S9" s="51" t="s">
        <v>117</v>
      </c>
      <c r="T9" s="154"/>
      <c r="U9" s="46">
        <f>G9</f>
        <v>13</v>
      </c>
      <c r="V9" s="101" t="str">
        <f t="shared" si="5"/>
        <v>-й</v>
      </c>
      <c r="W9" s="45" t="str">
        <v>Компакт Абсолюта Высоких Пра-ИВДИВО Ре-ИВДИВО Метагалактики Фа ИВО</v>
      </c>
      <c r="X9" s="65" t="str">
        <f>J9</f>
        <v>8.162.774.324.609.023</v>
      </c>
      <c r="Y9" s="47" t="s">
        <v>11</v>
      </c>
    </row>
    <row r="10" spans="1:25" ht="41.4" x14ac:dyDescent="0.3">
      <c r="A10" s="16">
        <f t="shared" si="1"/>
        <v>20</v>
      </c>
      <c r="B10" s="20" t="s">
        <v>124</v>
      </c>
      <c r="C10" s="159" t="str">
        <f>C4</f>
        <v>Абсолютным Метагалактическим Субъядерным Синтезом стяжаю</v>
      </c>
      <c r="D10" s="73" t="str">
        <f t="shared" si="2"/>
        <v>Компакт</v>
      </c>
      <c r="E10" s="73" t="str">
        <f t="shared" si="2"/>
        <v>Абсолюта</v>
      </c>
      <c r="F10" s="57" t="str">
        <f t="shared" si="3"/>
        <v>Высоких Пра-ИВДИВО Ре-ИВДИВО Метагалактики Фа ИВО</v>
      </c>
      <c r="G10" s="16">
        <v>12</v>
      </c>
      <c r="H10" s="17" t="s">
        <v>1</v>
      </c>
      <c r="I10" s="18" t="str">
        <f t="shared" si="0"/>
        <v>Компакт Абсолюта Высоких Пра-ИВДИВО Ре-ИВДИВО Метагалактики Фа ИВО</v>
      </c>
      <c r="J10" s="62" t="s">
        <v>1145</v>
      </c>
      <c r="K10" s="20" t="s">
        <v>11</v>
      </c>
      <c r="L10" s="162" t="str">
        <f>L5</f>
        <v>стяж. и возж. в каждом из них</v>
      </c>
      <c r="M10" s="21">
        <f t="shared" si="4"/>
        <v>2</v>
      </c>
      <c r="N10" s="21" t="s">
        <v>0</v>
      </c>
      <c r="O10" s="61" t="s">
        <v>1673</v>
      </c>
      <c r="P10" s="165" t="str">
        <f>P5</f>
        <v>-лионной степени капель Абсолютного Огня,</v>
      </c>
      <c r="Q10" s="152" t="str">
        <f>Q5</f>
        <v>стяжая и компактифицируя</v>
      </c>
      <c r="R10" s="95" t="s">
        <v>2193</v>
      </c>
      <c r="S10" s="24" t="s">
        <v>118</v>
      </c>
      <c r="T10" s="152" t="str">
        <f>T6</f>
        <v>Высоких Пра-ИВДИВО Ре-ИВДИВО Метагалактики Фа ИВО</v>
      </c>
      <c r="U10" s="19">
        <f t="shared" ref="U10:U21" si="6">G10</f>
        <v>12</v>
      </c>
      <c r="V10" s="54" t="str">
        <f t="shared" si="5"/>
        <v>-й</v>
      </c>
      <c r="W10" s="18" t="str">
        <v>Компакт Абсолюта Высоких Пра-ИВДИВО Ре-ИВДИВО Метагалактики Фа ИВО</v>
      </c>
      <c r="X10" s="62" t="str">
        <f t="shared" ref="X10:X21" si="7">J10</f>
        <v>7.881.299.347.898.367</v>
      </c>
      <c r="Y10" s="20" t="s">
        <v>11</v>
      </c>
    </row>
    <row r="11" spans="1:25" ht="41.4" x14ac:dyDescent="0.3">
      <c r="A11" s="25">
        <f t="shared" si="1"/>
        <v>20</v>
      </c>
      <c r="B11" s="29" t="str">
        <f t="shared" si="1"/>
        <v>-ый Арх</v>
      </c>
      <c r="C11" s="189"/>
      <c r="D11" s="70" t="str">
        <f t="shared" si="2"/>
        <v>Компакт</v>
      </c>
      <c r="E11" s="70" t="str">
        <f t="shared" si="2"/>
        <v>Абсолюта</v>
      </c>
      <c r="F11" s="57" t="str">
        <f t="shared" si="3"/>
        <v>Высоких Пра-ИВДИВО Ре-ИВДИВО Метагалактики Фа ИВО</v>
      </c>
      <c r="G11" s="25">
        <v>11</v>
      </c>
      <c r="H11" s="26" t="s">
        <v>1</v>
      </c>
      <c r="I11" s="27" t="str">
        <f t="shared" si="0"/>
        <v>Компакт Абсолюта Высоких Пра-ИВДИВО Ре-ИВДИВО Метагалактики Фа ИВО</v>
      </c>
      <c r="J11" s="63" t="s">
        <v>1178</v>
      </c>
      <c r="K11" s="29" t="s">
        <v>11</v>
      </c>
      <c r="L11" s="163"/>
      <c r="M11" s="30">
        <f t="shared" si="4"/>
        <v>2</v>
      </c>
      <c r="N11" s="30" t="s">
        <v>0</v>
      </c>
      <c r="O11" s="58" t="s">
        <v>1706</v>
      </c>
      <c r="P11" s="166"/>
      <c r="Q11" s="153"/>
      <c r="R11" s="96" t="s">
        <v>2223</v>
      </c>
      <c r="S11" s="33" t="s">
        <v>119</v>
      </c>
      <c r="T11" s="153"/>
      <c r="U11" s="28">
        <f t="shared" si="6"/>
        <v>11</v>
      </c>
      <c r="V11" s="99" t="str">
        <f t="shared" si="5"/>
        <v>-й</v>
      </c>
      <c r="W11" s="27" t="str">
        <v>Компакт Абсолюта Высоких Пра-ИВДИВО Ре-ИВДИВО Метагалактики Фа ИВО</v>
      </c>
      <c r="X11" s="63" t="str">
        <f t="shared" si="7"/>
        <v>7.599.824.371.187.711</v>
      </c>
      <c r="Y11" s="29" t="s">
        <v>11</v>
      </c>
    </row>
    <row r="12" spans="1:25" ht="41.4" x14ac:dyDescent="0.3">
      <c r="A12" s="34">
        <f t="shared" si="1"/>
        <v>20</v>
      </c>
      <c r="B12" s="38" t="s">
        <v>124</v>
      </c>
      <c r="C12" s="189"/>
      <c r="D12" s="71" t="str">
        <f t="shared" si="2"/>
        <v>Компакт</v>
      </c>
      <c r="E12" s="71" t="str">
        <f t="shared" si="2"/>
        <v>Абсолюта</v>
      </c>
      <c r="F12" s="57" t="str">
        <f t="shared" si="3"/>
        <v>Высоких Пра-ИВДИВО Ре-ИВДИВО Метагалактики Фа ИВО</v>
      </c>
      <c r="G12" s="34">
        <v>10</v>
      </c>
      <c r="H12" s="35" t="s">
        <v>1</v>
      </c>
      <c r="I12" s="36" t="str">
        <f t="shared" si="0"/>
        <v>Компакт Абсолюта Высоких Пра-ИВДИВО Ре-ИВДИВО Метагалактики Фа ИВО</v>
      </c>
      <c r="J12" s="64" t="s">
        <v>1211</v>
      </c>
      <c r="K12" s="38" t="s">
        <v>11</v>
      </c>
      <c r="L12" s="163"/>
      <c r="M12" s="39">
        <f t="shared" si="4"/>
        <v>2</v>
      </c>
      <c r="N12" s="39" t="s">
        <v>0</v>
      </c>
      <c r="O12" s="59" t="s">
        <v>1739</v>
      </c>
      <c r="P12" s="166"/>
      <c r="Q12" s="153"/>
      <c r="R12" s="97" t="s">
        <v>2253</v>
      </c>
      <c r="S12" s="42" t="s">
        <v>9</v>
      </c>
      <c r="T12" s="153"/>
      <c r="U12" s="37">
        <f t="shared" si="6"/>
        <v>10</v>
      </c>
      <c r="V12" s="100" t="str">
        <f t="shared" si="5"/>
        <v>-й</v>
      </c>
      <c r="W12" s="36" t="str">
        <v>Компакт Абсолюта Высоких Пра-ИВДИВО Ре-ИВДИВО Метагалактики Фа ИВО</v>
      </c>
      <c r="X12" s="64" t="str">
        <f t="shared" si="7"/>
        <v>7.318.349.394.477.055</v>
      </c>
      <c r="Y12" s="38" t="s">
        <v>11</v>
      </c>
    </row>
    <row r="13" spans="1:25" ht="42" thickBot="1" x14ac:dyDescent="0.35">
      <c r="A13" s="43">
        <f t="shared" si="1"/>
        <v>20</v>
      </c>
      <c r="B13" s="47" t="str">
        <f t="shared" si="1"/>
        <v>-ый Арх</v>
      </c>
      <c r="C13" s="190"/>
      <c r="D13" s="72" t="str">
        <f t="shared" si="2"/>
        <v>Компакт</v>
      </c>
      <c r="E13" s="72" t="str">
        <f t="shared" si="2"/>
        <v>Абсолюта</v>
      </c>
      <c r="F13" s="57" t="str">
        <f t="shared" si="3"/>
        <v>Высоких Пра-ИВДИВО Ре-ИВДИВО Метагалактики Фа ИВО</v>
      </c>
      <c r="G13" s="43">
        <v>9</v>
      </c>
      <c r="H13" s="44" t="s">
        <v>1</v>
      </c>
      <c r="I13" s="45" t="str">
        <f t="shared" si="0"/>
        <v>Компакт Абсолюта Высоких Пра-ИВДИВО Ре-ИВДИВО Метагалактики Фа ИВО</v>
      </c>
      <c r="J13" s="65" t="s">
        <v>1244</v>
      </c>
      <c r="K13" s="47" t="s">
        <v>11</v>
      </c>
      <c r="L13" s="164"/>
      <c r="M13" s="48">
        <f t="shared" si="4"/>
        <v>2</v>
      </c>
      <c r="N13" s="48" t="s">
        <v>0</v>
      </c>
      <c r="O13" s="60" t="s">
        <v>1772</v>
      </c>
      <c r="P13" s="167"/>
      <c r="Q13" s="154"/>
      <c r="R13" s="98" t="s">
        <v>2283</v>
      </c>
      <c r="S13" s="51" t="s">
        <v>120</v>
      </c>
      <c r="T13" s="154"/>
      <c r="U13" s="46">
        <f t="shared" si="6"/>
        <v>9</v>
      </c>
      <c r="V13" s="101" t="str">
        <f t="shared" si="5"/>
        <v>-й</v>
      </c>
      <c r="W13" s="45" t="str">
        <v>Компакт Абсолюта Высоких Пра-ИВДИВО Ре-ИВДИВО Метагалактики Фа ИВО</v>
      </c>
      <c r="X13" s="65" t="str">
        <f t="shared" si="7"/>
        <v>7.036.874.417.766.399</v>
      </c>
      <c r="Y13" s="47" t="s">
        <v>11</v>
      </c>
    </row>
    <row r="14" spans="1:25" ht="41.4" x14ac:dyDescent="0.3">
      <c r="A14" s="16">
        <f t="shared" si="1"/>
        <v>20</v>
      </c>
      <c r="B14" s="20" t="s">
        <v>124</v>
      </c>
      <c r="C14" s="191" t="str">
        <f>C6</f>
        <v>Абсолютным Метагалактическим Субъядерным Синтезом стяжаю</v>
      </c>
      <c r="D14" s="73" t="str">
        <f t="shared" si="2"/>
        <v>Компакт</v>
      </c>
      <c r="E14" s="73" t="str">
        <f t="shared" si="2"/>
        <v>Абсолюта</v>
      </c>
      <c r="F14" s="57" t="str">
        <f t="shared" si="3"/>
        <v>Высоких Пра-ИВДИВО Ре-ИВДИВО Метагалактики Фа ИВО</v>
      </c>
      <c r="G14" s="16">
        <v>8</v>
      </c>
      <c r="H14" s="17" t="s">
        <v>1</v>
      </c>
      <c r="I14" s="18" t="str">
        <f t="shared" si="0"/>
        <v>Компакт Абсолюта Высоких Пра-ИВДИВО Ре-ИВДИВО Метагалактики Фа ИВО</v>
      </c>
      <c r="J14" s="62" t="s">
        <v>1277</v>
      </c>
      <c r="K14" s="20" t="s">
        <v>11</v>
      </c>
      <c r="L14" s="162" t="str">
        <f>L5</f>
        <v>стяж. и возж. в каждом из них</v>
      </c>
      <c r="M14" s="21">
        <f t="shared" si="4"/>
        <v>2</v>
      </c>
      <c r="N14" s="21" t="s">
        <v>0</v>
      </c>
      <c r="O14" s="61" t="s">
        <v>1805</v>
      </c>
      <c r="P14" s="165" t="str">
        <f>P5</f>
        <v>-лионной степени капель Абсолютного Огня,</v>
      </c>
      <c r="Q14" s="152" t="str">
        <f>Q5</f>
        <v>стяжая и компактифицируя</v>
      </c>
      <c r="R14" s="95" t="s">
        <v>2313</v>
      </c>
      <c r="S14" s="24" t="s">
        <v>8</v>
      </c>
      <c r="T14" s="152" t="str">
        <f>T6</f>
        <v>Высоких Пра-ИВДИВО Ре-ИВДИВО Метагалактики Фа ИВО</v>
      </c>
      <c r="U14" s="19">
        <f t="shared" si="6"/>
        <v>8</v>
      </c>
      <c r="V14" s="54" t="str">
        <f t="shared" si="5"/>
        <v>-й</v>
      </c>
      <c r="W14" s="18" t="str">
        <v>Компакт Абсолюта Высоких Пра-ИВДИВО Ре-ИВДИВО Метагалактики Фа ИВО</v>
      </c>
      <c r="X14" s="62" t="str">
        <f t="shared" si="7"/>
        <v>6.755.399.441.055.743</v>
      </c>
      <c r="Y14" s="20" t="s">
        <v>11</v>
      </c>
    </row>
    <row r="15" spans="1:25" ht="41.4" x14ac:dyDescent="0.3">
      <c r="A15" s="25">
        <f t="shared" si="1"/>
        <v>20</v>
      </c>
      <c r="B15" s="29" t="str">
        <f t="shared" si="1"/>
        <v>-ый Арх</v>
      </c>
      <c r="C15" s="160"/>
      <c r="D15" s="70" t="str">
        <f t="shared" si="2"/>
        <v>Компакт</v>
      </c>
      <c r="E15" s="70" t="str">
        <f t="shared" si="2"/>
        <v>Абсолюта</v>
      </c>
      <c r="F15" s="57" t="str">
        <f t="shared" si="3"/>
        <v>Высоких Пра-ИВДИВО Ре-ИВДИВО Метагалактики Фа ИВО</v>
      </c>
      <c r="G15" s="25">
        <v>7</v>
      </c>
      <c r="H15" s="26" t="s">
        <v>1</v>
      </c>
      <c r="I15" s="27" t="str">
        <f t="shared" si="0"/>
        <v>Компакт Абсолюта Высоких Пра-ИВДИВО Ре-ИВДИВО Метагалактики Фа ИВО</v>
      </c>
      <c r="J15" s="63" t="s">
        <v>1310</v>
      </c>
      <c r="K15" s="29" t="s">
        <v>11</v>
      </c>
      <c r="L15" s="163"/>
      <c r="M15" s="30">
        <f t="shared" si="4"/>
        <v>2</v>
      </c>
      <c r="N15" s="30" t="s">
        <v>0</v>
      </c>
      <c r="O15" s="58" t="s">
        <v>1838</v>
      </c>
      <c r="P15" s="166"/>
      <c r="Q15" s="153"/>
      <c r="R15" s="96" t="s">
        <v>2343</v>
      </c>
      <c r="S15" s="33" t="s">
        <v>7</v>
      </c>
      <c r="T15" s="153"/>
      <c r="U15" s="28">
        <f t="shared" si="6"/>
        <v>7</v>
      </c>
      <c r="V15" s="99" t="str">
        <f t="shared" si="5"/>
        <v>-й</v>
      </c>
      <c r="W15" s="27" t="str">
        <v>Компакт Абсолюта Высоких Пра-ИВДИВО Ре-ИВДИВО Метагалактики Фа ИВО</v>
      </c>
      <c r="X15" s="63" t="str">
        <f t="shared" si="7"/>
        <v>6.473.924.464.345.087</v>
      </c>
      <c r="Y15" s="29" t="s">
        <v>11</v>
      </c>
    </row>
    <row r="16" spans="1:25" ht="41.4" x14ac:dyDescent="0.3">
      <c r="A16" s="34">
        <f t="shared" si="1"/>
        <v>20</v>
      </c>
      <c r="B16" s="38" t="s">
        <v>124</v>
      </c>
      <c r="C16" s="160"/>
      <c r="D16" s="71" t="str">
        <f t="shared" si="2"/>
        <v>Компакт</v>
      </c>
      <c r="E16" s="71" t="str">
        <f t="shared" si="2"/>
        <v>Абсолюта</v>
      </c>
      <c r="F16" s="57" t="str">
        <f t="shared" si="3"/>
        <v>Высоких Пра-ИВДИВО Ре-ИВДИВО Метагалактики Фа ИВО</v>
      </c>
      <c r="G16" s="34">
        <v>6</v>
      </c>
      <c r="H16" s="35" t="s">
        <v>1</v>
      </c>
      <c r="I16" s="36" t="str">
        <f t="shared" si="0"/>
        <v>Компакт Абсолюта Высоких Пра-ИВДИВО Ре-ИВДИВО Метагалактики Фа ИВО</v>
      </c>
      <c r="J16" s="64" t="s">
        <v>1343</v>
      </c>
      <c r="K16" s="38" t="s">
        <v>11</v>
      </c>
      <c r="L16" s="163"/>
      <c r="M16" s="39">
        <f t="shared" si="4"/>
        <v>2</v>
      </c>
      <c r="N16" s="39" t="s">
        <v>0</v>
      </c>
      <c r="O16" s="59" t="s">
        <v>1871</v>
      </c>
      <c r="P16" s="166"/>
      <c r="Q16" s="153"/>
      <c r="R16" s="97" t="s">
        <v>2373</v>
      </c>
      <c r="S16" s="42" t="s">
        <v>6</v>
      </c>
      <c r="T16" s="153"/>
      <c r="U16" s="37">
        <f t="shared" si="6"/>
        <v>6</v>
      </c>
      <c r="V16" s="100" t="str">
        <f t="shared" si="5"/>
        <v>-й</v>
      </c>
      <c r="W16" s="36" t="str">
        <v>Компакт Абсолюта Высоких Пра-ИВДИВО Ре-ИВДИВО Метагалактики Фа ИВО</v>
      </c>
      <c r="X16" s="64" t="str">
        <f t="shared" si="7"/>
        <v>6.192.449.487.634.431</v>
      </c>
      <c r="Y16" s="38" t="s">
        <v>11</v>
      </c>
    </row>
    <row r="17" spans="1:25" ht="41.4" x14ac:dyDescent="0.3">
      <c r="A17" s="43">
        <f t="shared" si="1"/>
        <v>20</v>
      </c>
      <c r="B17" s="47" t="str">
        <f t="shared" si="1"/>
        <v>-ый Арх</v>
      </c>
      <c r="C17" s="161"/>
      <c r="D17" s="72" t="str">
        <f t="shared" si="2"/>
        <v>Компакт</v>
      </c>
      <c r="E17" s="72" t="str">
        <f t="shared" si="2"/>
        <v>Абсолюта</v>
      </c>
      <c r="F17" s="57" t="str">
        <f t="shared" si="3"/>
        <v>Высоких Пра-ИВДИВО Ре-ИВДИВО Метагалактики Фа ИВО</v>
      </c>
      <c r="G17" s="43">
        <v>5</v>
      </c>
      <c r="H17" s="44" t="s">
        <v>1</v>
      </c>
      <c r="I17" s="45" t="str">
        <f t="shared" si="0"/>
        <v>Компакт Абсолюта Высоких Пра-ИВДИВО Ре-ИВДИВО Метагалактики Фа ИВО</v>
      </c>
      <c r="J17" s="65" t="s">
        <v>1376</v>
      </c>
      <c r="K17" s="47" t="s">
        <v>11</v>
      </c>
      <c r="L17" s="164"/>
      <c r="M17" s="48">
        <f t="shared" si="4"/>
        <v>2</v>
      </c>
      <c r="N17" s="48" t="s">
        <v>0</v>
      </c>
      <c r="O17" s="60" t="s">
        <v>1904</v>
      </c>
      <c r="P17" s="167"/>
      <c r="Q17" s="154"/>
      <c r="R17" s="98" t="s">
        <v>2403</v>
      </c>
      <c r="S17" s="51" t="s">
        <v>121</v>
      </c>
      <c r="T17" s="154"/>
      <c r="U17" s="46">
        <f t="shared" si="6"/>
        <v>5</v>
      </c>
      <c r="V17" s="101" t="str">
        <f t="shared" si="5"/>
        <v>-й</v>
      </c>
      <c r="W17" s="45" t="str">
        <v>Компакт Абсолюта Высоких Пра-ИВДИВО Ре-ИВДИВО Метагалактики Фа ИВО</v>
      </c>
      <c r="X17" s="65" t="str">
        <f t="shared" si="7"/>
        <v>5.910.974.510.923.775</v>
      </c>
      <c r="Y17" s="47" t="s">
        <v>11</v>
      </c>
    </row>
    <row r="18" spans="1:25" ht="41.4" x14ac:dyDescent="0.3">
      <c r="A18" s="16">
        <f t="shared" si="1"/>
        <v>20</v>
      </c>
      <c r="B18" s="20" t="s">
        <v>124</v>
      </c>
      <c r="C18" s="159" t="str">
        <f>C4</f>
        <v>Абсолютным Метагалактическим Субъядерным Синтезом стяжаю</v>
      </c>
      <c r="D18" s="73" t="str">
        <f t="shared" si="2"/>
        <v>Компакт</v>
      </c>
      <c r="E18" s="73" t="str">
        <f t="shared" si="2"/>
        <v>Абсолюта</v>
      </c>
      <c r="F18" s="57" t="str">
        <f t="shared" si="3"/>
        <v>Высоких Пра-ИВДИВО Ре-ИВДИВО Метагалактики Фа ИВО</v>
      </c>
      <c r="G18" s="16">
        <v>4</v>
      </c>
      <c r="H18" s="17" t="s">
        <v>1</v>
      </c>
      <c r="I18" s="18" t="str">
        <f t="shared" si="0"/>
        <v>Компакт Абсолюта Высоких Пра-ИВДИВО Ре-ИВДИВО Метагалактики Фа ИВО</v>
      </c>
      <c r="J18" s="62" t="s">
        <v>1409</v>
      </c>
      <c r="K18" s="20" t="s">
        <v>11</v>
      </c>
      <c r="L18" s="162" t="str">
        <f>L5</f>
        <v>стяж. и возж. в каждом из них</v>
      </c>
      <c r="M18" s="21">
        <f t="shared" si="4"/>
        <v>2</v>
      </c>
      <c r="N18" s="21" t="s">
        <v>0</v>
      </c>
      <c r="O18" s="61" t="s">
        <v>1937</v>
      </c>
      <c r="P18" s="165" t="str">
        <f>P5</f>
        <v>-лионной степени капель Абсолютного Огня,</v>
      </c>
      <c r="Q18" s="152" t="str">
        <f>Q5</f>
        <v>стяжая и компактифицируя</v>
      </c>
      <c r="R18" s="95" t="s">
        <v>2433</v>
      </c>
      <c r="S18" s="24" t="s">
        <v>5</v>
      </c>
      <c r="T18" s="152" t="str">
        <f>T6</f>
        <v>Высоких Пра-ИВДИВО Ре-ИВДИВО Метагалактики Фа ИВО</v>
      </c>
      <c r="U18" s="19">
        <f t="shared" si="6"/>
        <v>4</v>
      </c>
      <c r="V18" s="54" t="str">
        <f t="shared" si="5"/>
        <v>-й</v>
      </c>
      <c r="W18" s="18" t="str">
        <v>Компакт Абсолюта Высоких Пра-ИВДИВО Ре-ИВДИВО Метагалактики Фа ИВО</v>
      </c>
      <c r="X18" s="62" t="str">
        <f t="shared" si="7"/>
        <v>5.629.499.534.213.119</v>
      </c>
      <c r="Y18" s="20" t="s">
        <v>11</v>
      </c>
    </row>
    <row r="19" spans="1:25" ht="41.4" x14ac:dyDescent="0.3">
      <c r="A19" s="25">
        <f t="shared" si="1"/>
        <v>20</v>
      </c>
      <c r="B19" s="29" t="str">
        <f t="shared" si="1"/>
        <v>-ый Арх</v>
      </c>
      <c r="C19" s="189"/>
      <c r="D19" s="70" t="str">
        <f t="shared" si="2"/>
        <v>Компакт</v>
      </c>
      <c r="E19" s="70" t="str">
        <f t="shared" si="2"/>
        <v>Абсолюта</v>
      </c>
      <c r="F19" s="57" t="str">
        <f t="shared" si="3"/>
        <v>Высоких Пра-ИВДИВО Ре-ИВДИВО Метагалактики Фа ИВО</v>
      </c>
      <c r="G19" s="25">
        <v>3</v>
      </c>
      <c r="H19" s="26" t="s">
        <v>1</v>
      </c>
      <c r="I19" s="27" t="str">
        <f t="shared" si="0"/>
        <v>Компакт Абсолюта Высоких Пра-ИВДИВО Ре-ИВДИВО Метагалактики Фа ИВО</v>
      </c>
      <c r="J19" s="63" t="s">
        <v>1442</v>
      </c>
      <c r="K19" s="29" t="s">
        <v>11</v>
      </c>
      <c r="L19" s="163"/>
      <c r="M19" s="30">
        <f t="shared" si="4"/>
        <v>2</v>
      </c>
      <c r="N19" s="30" t="s">
        <v>0</v>
      </c>
      <c r="O19" s="58" t="s">
        <v>1970</v>
      </c>
      <c r="P19" s="166"/>
      <c r="Q19" s="153"/>
      <c r="R19" s="96" t="s">
        <v>2463</v>
      </c>
      <c r="S19" s="33" t="s">
        <v>4</v>
      </c>
      <c r="T19" s="153"/>
      <c r="U19" s="28">
        <f t="shared" si="6"/>
        <v>3</v>
      </c>
      <c r="V19" s="99" t="str">
        <f t="shared" si="5"/>
        <v>-й</v>
      </c>
      <c r="W19" s="27" t="str">
        <v>Компакт Абсолюта Высоких Пра-ИВДИВО Ре-ИВДИВО Метагалактики Фа ИВО</v>
      </c>
      <c r="X19" s="63" t="str">
        <f t="shared" si="7"/>
        <v>5.348.024.557.502.463</v>
      </c>
      <c r="Y19" s="29" t="s">
        <v>11</v>
      </c>
    </row>
    <row r="20" spans="1:25" ht="41.4" x14ac:dyDescent="0.3">
      <c r="A20" s="34">
        <f t="shared" si="1"/>
        <v>20</v>
      </c>
      <c r="B20" s="38" t="s">
        <v>124</v>
      </c>
      <c r="C20" s="189"/>
      <c r="D20" s="71" t="str">
        <f t="shared" si="2"/>
        <v>Компакт</v>
      </c>
      <c r="E20" s="71" t="str">
        <f t="shared" si="2"/>
        <v>Абсолюта</v>
      </c>
      <c r="F20" s="57" t="str">
        <f t="shared" si="3"/>
        <v>Высоких Пра-ИВДИВО Ре-ИВДИВО Метагалактики Фа ИВО</v>
      </c>
      <c r="G20" s="34">
        <v>2</v>
      </c>
      <c r="H20" s="35" t="s">
        <v>1</v>
      </c>
      <c r="I20" s="36" t="str">
        <f t="shared" si="0"/>
        <v>Компакт Абсолюта Высоких Пра-ИВДИВО Ре-ИВДИВО Метагалактики Фа ИВО</v>
      </c>
      <c r="J20" s="64" t="s">
        <v>1475</v>
      </c>
      <c r="K20" s="38" t="s">
        <v>11</v>
      </c>
      <c r="L20" s="163"/>
      <c r="M20" s="39">
        <f t="shared" si="4"/>
        <v>2</v>
      </c>
      <c r="N20" s="39" t="s">
        <v>0</v>
      </c>
      <c r="O20" s="59" t="s">
        <v>2003</v>
      </c>
      <c r="P20" s="166"/>
      <c r="Q20" s="153"/>
      <c r="R20" s="97" t="s">
        <v>2493</v>
      </c>
      <c r="S20" s="42" t="s">
        <v>12</v>
      </c>
      <c r="T20" s="153"/>
      <c r="U20" s="37">
        <f t="shared" si="6"/>
        <v>2</v>
      </c>
      <c r="V20" s="100" t="str">
        <f t="shared" si="5"/>
        <v>-й</v>
      </c>
      <c r="W20" s="36" t="str">
        <v>Компакт Абсолюта Высоких Пра-ИВДИВО Ре-ИВДИВО Метагалактики Фа ИВО</v>
      </c>
      <c r="X20" s="64" t="str">
        <f t="shared" si="7"/>
        <v>5.066.549.580.791.807</v>
      </c>
      <c r="Y20" s="38" t="s">
        <v>11</v>
      </c>
    </row>
    <row r="21" spans="1:25" ht="42" thickBot="1" x14ac:dyDescent="0.35">
      <c r="A21" s="43">
        <f t="shared" si="1"/>
        <v>20</v>
      </c>
      <c r="B21" s="47" t="str">
        <f t="shared" si="1"/>
        <v>-ый Арх</v>
      </c>
      <c r="C21" s="190"/>
      <c r="D21" s="74" t="str">
        <f t="shared" si="2"/>
        <v>Компакт</v>
      </c>
      <c r="E21" s="74" t="str">
        <f t="shared" si="2"/>
        <v>Абсолюта</v>
      </c>
      <c r="F21" s="68" t="str">
        <f t="shared" si="3"/>
        <v>Высоких Пра-ИВДИВО Ре-ИВДИВО Метагалактики Фа ИВО</v>
      </c>
      <c r="G21" s="43">
        <v>1</v>
      </c>
      <c r="H21" s="44" t="s">
        <v>1</v>
      </c>
      <c r="I21" s="13" t="str">
        <f t="shared" si="0"/>
        <v>Компакт Абсолюта Высоких Пра-ИВДИВО Ре-ИВДИВО Метагалактики Фа ИВО</v>
      </c>
      <c r="J21" s="65" t="s">
        <v>1508</v>
      </c>
      <c r="K21" s="47" t="s">
        <v>11</v>
      </c>
      <c r="L21" s="164"/>
      <c r="M21" s="48">
        <f t="shared" si="4"/>
        <v>2</v>
      </c>
      <c r="N21" s="48" t="s">
        <v>0</v>
      </c>
      <c r="O21" s="60" t="s">
        <v>2036</v>
      </c>
      <c r="P21" s="167"/>
      <c r="Q21" s="154"/>
      <c r="R21" s="98" t="s">
        <v>2523</v>
      </c>
      <c r="S21" s="51" t="s">
        <v>13</v>
      </c>
      <c r="T21" s="154"/>
      <c r="U21" s="46">
        <f t="shared" si="6"/>
        <v>1</v>
      </c>
      <c r="V21" s="101" t="str">
        <f t="shared" si="5"/>
        <v>-й</v>
      </c>
      <c r="W21" s="13" t="str">
        <v>Компакт Абсолюта Высоких Пра-ИВДИВО Ре-ИВДИВО Метагалактики Фа ИВО</v>
      </c>
      <c r="X21" s="65" t="str">
        <f t="shared" si="7"/>
        <v>4.785.074.604.081.151</v>
      </c>
      <c r="Y21" s="47" t="s">
        <v>11</v>
      </c>
    </row>
    <row r="22" spans="1:25" ht="18.600000000000001" thickBot="1" x14ac:dyDescent="0.35">
      <c r="A22" s="195" t="s">
        <v>2651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7"/>
    </row>
    <row r="23" spans="1:25" ht="16.2" thickBot="1" x14ac:dyDescent="0.35"/>
    <row r="24" spans="1:25" ht="20.399999999999999" x14ac:dyDescent="0.3">
      <c r="A24" s="110" t="s">
        <v>510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2"/>
    </row>
    <row r="25" spans="1:25" ht="17.399999999999999" x14ac:dyDescent="0.3">
      <c r="A25" s="113" t="s">
        <v>504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5"/>
    </row>
    <row r="26" spans="1:25" ht="18" x14ac:dyDescent="0.35">
      <c r="A26" s="116" t="s">
        <v>385</v>
      </c>
      <c r="B26" s="117"/>
      <c r="C26" s="198" t="s">
        <v>748</v>
      </c>
      <c r="D26" s="198"/>
      <c r="E26" s="198"/>
      <c r="F26" s="198"/>
      <c r="G26" s="198"/>
      <c r="H26" s="198"/>
      <c r="I26" s="198"/>
      <c r="J26" s="141" t="s">
        <v>505</v>
      </c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2"/>
    </row>
    <row r="27" spans="1:25" ht="18.600000000000001" thickBot="1" x14ac:dyDescent="0.4">
      <c r="A27" s="118" t="s">
        <v>386</v>
      </c>
      <c r="B27" s="119"/>
      <c r="C27" s="199" t="s">
        <v>2556</v>
      </c>
      <c r="D27" s="199"/>
      <c r="E27" s="199"/>
      <c r="F27" s="199"/>
      <c r="G27" s="199"/>
      <c r="H27" s="199"/>
      <c r="I27" s="199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4"/>
    </row>
    <row r="29" spans="1:25" ht="16.2" thickBot="1" x14ac:dyDescent="0.35"/>
    <row r="30" spans="1:25" ht="20.399999999999999" x14ac:dyDescent="0.3">
      <c r="A30" s="131" t="s">
        <v>511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3"/>
    </row>
    <row r="31" spans="1:25" ht="17.399999999999999" x14ac:dyDescent="0.3">
      <c r="A31" s="192" t="s">
        <v>512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4"/>
    </row>
    <row r="32" spans="1:25" ht="18" customHeight="1" x14ac:dyDescent="0.3">
      <c r="A32" s="127" t="s">
        <v>2802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9"/>
    </row>
    <row r="33" spans="1:21" ht="18" customHeight="1" x14ac:dyDescent="0.3">
      <c r="A33" s="127" t="s">
        <v>2803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9"/>
    </row>
    <row r="34" spans="1:21" ht="18" customHeight="1" x14ac:dyDescent="0.3">
      <c r="A34" s="127" t="s">
        <v>2804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9"/>
    </row>
    <row r="35" spans="1:21" ht="19.05" customHeight="1" thickBot="1" x14ac:dyDescent="0.35">
      <c r="A35" s="186" t="s">
        <v>2805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8"/>
    </row>
  </sheetData>
  <mergeCells count="45">
    <mergeCell ref="T18:T21"/>
    <mergeCell ref="A35:U35"/>
    <mergeCell ref="A25:U25"/>
    <mergeCell ref="A26:B26"/>
    <mergeCell ref="C26:I26"/>
    <mergeCell ref="J26:U27"/>
    <mergeCell ref="A27:B27"/>
    <mergeCell ref="C27:I27"/>
    <mergeCell ref="A30:U30"/>
    <mergeCell ref="A31:U31"/>
    <mergeCell ref="A32:U32"/>
    <mergeCell ref="A33:U33"/>
    <mergeCell ref="A34:U34"/>
    <mergeCell ref="A24:U24"/>
    <mergeCell ref="A22:Y22"/>
    <mergeCell ref="C18:C21"/>
    <mergeCell ref="T14:T17"/>
    <mergeCell ref="C10:C13"/>
    <mergeCell ref="L10:L13"/>
    <mergeCell ref="P10:P13"/>
    <mergeCell ref="Q10:Q13"/>
    <mergeCell ref="T10:T13"/>
    <mergeCell ref="L18:L21"/>
    <mergeCell ref="P18:P21"/>
    <mergeCell ref="Q18:Q21"/>
    <mergeCell ref="C6:C9"/>
    <mergeCell ref="L6:L9"/>
    <mergeCell ref="P6:P9"/>
    <mergeCell ref="Q6:Q9"/>
    <mergeCell ref="C14:C17"/>
    <mergeCell ref="L14:L17"/>
    <mergeCell ref="P14:P17"/>
    <mergeCell ref="Q14:Q17"/>
    <mergeCell ref="T6:T9"/>
    <mergeCell ref="A1:Y1"/>
    <mergeCell ref="A2:Y2"/>
    <mergeCell ref="A3:Y3"/>
    <mergeCell ref="M5:O5"/>
    <mergeCell ref="R5:T5"/>
    <mergeCell ref="U5:Y5"/>
    <mergeCell ref="A4:B5"/>
    <mergeCell ref="C4:C5"/>
    <mergeCell ref="G4:Y4"/>
    <mergeCell ref="G5:H5"/>
    <mergeCell ref="I5:K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B3933-C6D3-EB47-A18C-CF5518DB84FA}">
  <dimension ref="A1:Y35"/>
  <sheetViews>
    <sheetView zoomScale="80" zoomScaleNormal="80" workbookViewId="0">
      <selection sqref="A1:XFD1"/>
    </sheetView>
  </sheetViews>
  <sheetFormatPr defaultColWidth="8.796875" defaultRowHeight="15.6" x14ac:dyDescent="0.3"/>
  <cols>
    <col min="1" max="1" width="3.796875" style="14" bestFit="1" customWidth="1"/>
    <col min="2" max="2" width="7.5" style="14" customWidth="1"/>
    <col min="3" max="3" width="16.796875" style="14" customWidth="1"/>
    <col min="4" max="4" width="18.69921875" style="14" hidden="1" customWidth="1"/>
    <col min="5" max="5" width="15.69921875" style="14" hidden="1" customWidth="1"/>
    <col min="6" max="6" width="26.296875" style="14" hidden="1" customWidth="1"/>
    <col min="7" max="7" width="3.796875" style="14" bestFit="1" customWidth="1"/>
    <col min="8" max="8" width="3.19921875" style="14" bestFit="1" customWidth="1"/>
    <col min="9" max="9" width="26" style="14" customWidth="1"/>
    <col min="10" max="10" width="18" style="9" bestFit="1" customWidth="1"/>
    <col min="11" max="11" width="10.796875" style="14" customWidth="1"/>
    <col min="12" max="12" width="11.19921875" style="14" customWidth="1"/>
    <col min="13" max="13" width="4" style="14" bestFit="1" customWidth="1"/>
    <col min="14" max="14" width="2.19921875" style="14" bestFit="1" customWidth="1"/>
    <col min="15" max="15" width="18" style="9" bestFit="1" customWidth="1"/>
    <col min="16" max="16" width="12.296875" style="14" customWidth="1"/>
    <col min="17" max="17" width="17.296875" style="14" customWidth="1"/>
    <col min="18" max="18" width="18" style="9" bestFit="1" customWidth="1"/>
    <col min="19" max="19" width="9.796875" style="14" bestFit="1" customWidth="1"/>
    <col min="20" max="20" width="12.796875" style="11" customWidth="1"/>
    <col min="21" max="21" width="4.19921875" style="14" bestFit="1" customWidth="1"/>
    <col min="22" max="22" width="3.796875" style="14" bestFit="1" customWidth="1"/>
    <col min="23" max="23" width="29.296875" style="14" bestFit="1" customWidth="1"/>
    <col min="24" max="24" width="18" style="12" bestFit="1" customWidth="1"/>
    <col min="25" max="25" width="11.296875" style="53" customWidth="1"/>
    <col min="26" max="16384" width="8.796875" style="14"/>
  </cols>
  <sheetData>
    <row r="1" spans="1:25" ht="20.399999999999999" x14ac:dyDescent="0.3">
      <c r="A1" s="131" t="s">
        <v>517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3"/>
    </row>
    <row r="2" spans="1:25" ht="20.399999999999999" x14ac:dyDescent="0.3">
      <c r="A2" s="174" t="s">
        <v>2685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6"/>
    </row>
    <row r="3" spans="1:25" ht="16.2" thickBot="1" x14ac:dyDescent="0.35">
      <c r="A3" s="171" t="s">
        <v>177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3"/>
    </row>
    <row r="4" spans="1:25" ht="64.05" customHeight="1" thickBot="1" x14ac:dyDescent="0.35">
      <c r="A4" s="134" t="s">
        <v>113</v>
      </c>
      <c r="B4" s="135"/>
      <c r="C4" s="169" t="s">
        <v>245</v>
      </c>
      <c r="D4" s="55"/>
      <c r="E4" s="55"/>
      <c r="F4" s="55"/>
      <c r="G4" s="148" t="s">
        <v>2684</v>
      </c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50"/>
    </row>
    <row r="5" spans="1:25" s="15" customFormat="1" ht="55.8" thickBot="1" x14ac:dyDescent="0.35">
      <c r="A5" s="136"/>
      <c r="B5" s="137"/>
      <c r="C5" s="170"/>
      <c r="D5" s="67"/>
      <c r="E5" s="67"/>
      <c r="F5" s="67"/>
      <c r="G5" s="134" t="s">
        <v>112</v>
      </c>
      <c r="H5" s="168"/>
      <c r="I5" s="145" t="s">
        <v>387</v>
      </c>
      <c r="J5" s="146"/>
      <c r="K5" s="147"/>
      <c r="L5" s="2" t="s">
        <v>2</v>
      </c>
      <c r="M5" s="155"/>
      <c r="N5" s="156"/>
      <c r="O5" s="157"/>
      <c r="P5" s="3" t="s">
        <v>3</v>
      </c>
      <c r="Q5" s="4" t="s">
        <v>198</v>
      </c>
      <c r="R5" s="138" t="s">
        <v>2643</v>
      </c>
      <c r="S5" s="139"/>
      <c r="T5" s="140"/>
      <c r="U5" s="151" t="str">
        <f>I5</f>
        <v>Абсолют Видов Организации Материи ИВО</v>
      </c>
      <c r="V5" s="146"/>
      <c r="W5" s="146"/>
      <c r="X5" s="146"/>
      <c r="Y5" s="147"/>
    </row>
    <row r="6" spans="1:25" ht="41.4" x14ac:dyDescent="0.3">
      <c r="A6" s="16">
        <v>21</v>
      </c>
      <c r="B6" s="20" t="s">
        <v>124</v>
      </c>
      <c r="C6" s="159" t="str">
        <f>C4</f>
        <v>Абсолютным Метагалактическим Субъядерным Синтезом стяжаю</v>
      </c>
      <c r="D6" s="69" t="s">
        <v>253</v>
      </c>
      <c r="E6" s="69" t="s">
        <v>157</v>
      </c>
      <c r="F6" s="56" t="s">
        <v>513</v>
      </c>
      <c r="G6" s="16">
        <v>16</v>
      </c>
      <c r="H6" s="17" t="s">
        <v>1</v>
      </c>
      <c r="I6" s="18" t="str">
        <f>D6&amp;" "&amp;E6&amp;" "&amp;F6</f>
        <v>Компакт Абсолюта Изначально Вышестоящих Пра-ИВДИВО Ми-ИВДИВО Метагалактики Фа ИВО</v>
      </c>
      <c r="J6" s="62" t="s">
        <v>1014</v>
      </c>
      <c r="K6" s="20" t="s">
        <v>11</v>
      </c>
      <c r="L6" s="162" t="str">
        <f>L5</f>
        <v>стяж. и возж. в каждом из них</v>
      </c>
      <c r="M6" s="21">
        <v>2</v>
      </c>
      <c r="N6" s="21" t="s">
        <v>0</v>
      </c>
      <c r="O6" s="61" t="s">
        <v>1542</v>
      </c>
      <c r="P6" s="165" t="str">
        <f>P5</f>
        <v>-лионной степени капель Абсолютного Огня,</v>
      </c>
      <c r="Q6" s="152" t="str">
        <f>Q5</f>
        <v>стяжая и компактифицируя</v>
      </c>
      <c r="R6" s="95" t="s">
        <v>2068</v>
      </c>
      <c r="S6" s="24" t="s">
        <v>114</v>
      </c>
      <c r="T6" s="152" t="str">
        <f>F6</f>
        <v>Изначально Вышестоящих Пра-ИВДИВО Ми-ИВДИВО Метагалактики Фа ИВО</v>
      </c>
      <c r="U6" s="19">
        <f>G6</f>
        <v>16</v>
      </c>
      <c r="V6" s="54" t="s">
        <v>1</v>
      </c>
      <c r="W6" s="18" t="str" cm="1">
        <f t="array" ref="W6:W21">I6:I21</f>
        <v>Компакт Абсолюта Изначально Вышестоящих Пра-ИВДИВО Ми-ИВДИВО Метагалактики Фа ИВО</v>
      </c>
      <c r="X6" s="62" t="str">
        <f>J6</f>
        <v>36.028.797.018.963.967</v>
      </c>
      <c r="Y6" s="20" t="s">
        <v>11</v>
      </c>
    </row>
    <row r="7" spans="1:25" ht="41.4" x14ac:dyDescent="0.3">
      <c r="A7" s="25">
        <f>A6</f>
        <v>21</v>
      </c>
      <c r="B7" s="29" t="str">
        <f>B6</f>
        <v>-ый Арх</v>
      </c>
      <c r="C7" s="160"/>
      <c r="D7" s="70" t="str">
        <f>D6</f>
        <v>Компакт</v>
      </c>
      <c r="E7" s="70" t="str">
        <f>E6</f>
        <v>Абсолюта</v>
      </c>
      <c r="F7" s="57" t="str">
        <f>F$6</f>
        <v>Изначально Вышестоящих Пра-ИВДИВО Ми-ИВДИВО Метагалактики Фа ИВО</v>
      </c>
      <c r="G7" s="25">
        <v>15</v>
      </c>
      <c r="H7" s="26" t="s">
        <v>1</v>
      </c>
      <c r="I7" s="27" t="str">
        <f t="shared" ref="I7:I21" si="0">D7&amp;" "&amp;E7&amp;" "&amp;F7</f>
        <v>Компакт Абсолюта Изначально Вышестоящих Пра-ИВДИВО Ми-ИВДИВО Метагалактики Фа ИВО</v>
      </c>
      <c r="J7" s="63" t="s">
        <v>1047</v>
      </c>
      <c r="K7" s="29" t="s">
        <v>11</v>
      </c>
      <c r="L7" s="163"/>
      <c r="M7" s="30">
        <f>M6</f>
        <v>2</v>
      </c>
      <c r="N7" s="30" t="s">
        <v>0</v>
      </c>
      <c r="O7" s="58" t="s">
        <v>1575</v>
      </c>
      <c r="P7" s="166"/>
      <c r="Q7" s="153"/>
      <c r="R7" s="96" t="s">
        <v>2099</v>
      </c>
      <c r="S7" s="33" t="s">
        <v>115</v>
      </c>
      <c r="T7" s="153"/>
      <c r="U7" s="28">
        <f>G7</f>
        <v>15</v>
      </c>
      <c r="V7" s="99" t="str">
        <f>V6</f>
        <v>-й</v>
      </c>
      <c r="W7" s="27" t="str">
        <v>Компакт Абсолюта Изначально Вышестоящих Пра-ИВДИВО Ми-ИВДИВО Метагалактики Фа ИВО</v>
      </c>
      <c r="X7" s="63" t="str">
        <f>J7</f>
        <v>34.902.897.112.121.343</v>
      </c>
      <c r="Y7" s="29" t="s">
        <v>11</v>
      </c>
    </row>
    <row r="8" spans="1:25" ht="41.4" x14ac:dyDescent="0.3">
      <c r="A8" s="34">
        <f t="shared" ref="A8:B21" si="1">A7</f>
        <v>21</v>
      </c>
      <c r="B8" s="38" t="s">
        <v>124</v>
      </c>
      <c r="C8" s="160"/>
      <c r="D8" s="71" t="str">
        <f t="shared" ref="D8:E21" si="2">D7</f>
        <v>Компакт</v>
      </c>
      <c r="E8" s="71" t="str">
        <f t="shared" si="2"/>
        <v>Абсолюта</v>
      </c>
      <c r="F8" s="57" t="str">
        <f t="shared" ref="F8:F21" si="3">F$6</f>
        <v>Изначально Вышестоящих Пра-ИВДИВО Ми-ИВДИВО Метагалактики Фа ИВО</v>
      </c>
      <c r="G8" s="34">
        <v>14</v>
      </c>
      <c r="H8" s="35" t="s">
        <v>1</v>
      </c>
      <c r="I8" s="36" t="str">
        <f t="shared" si="0"/>
        <v>Компакт Абсолюта Изначально Вышестоящих Пра-ИВДИВО Ми-ИВДИВО Метагалактики Фа ИВО</v>
      </c>
      <c r="J8" s="64" t="s">
        <v>1080</v>
      </c>
      <c r="K8" s="38" t="s">
        <v>11</v>
      </c>
      <c r="L8" s="163"/>
      <c r="M8" s="39">
        <f t="shared" ref="M8:M21" si="4">M7</f>
        <v>2</v>
      </c>
      <c r="N8" s="39" t="s">
        <v>0</v>
      </c>
      <c r="O8" s="59" t="s">
        <v>1608</v>
      </c>
      <c r="P8" s="166"/>
      <c r="Q8" s="153"/>
      <c r="R8" s="97" t="s">
        <v>2131</v>
      </c>
      <c r="S8" s="42" t="s">
        <v>116</v>
      </c>
      <c r="T8" s="153"/>
      <c r="U8" s="37">
        <f>G8</f>
        <v>14</v>
      </c>
      <c r="V8" s="100" t="str">
        <f t="shared" ref="V8:V21" si="5">V7</f>
        <v>-й</v>
      </c>
      <c r="W8" s="36" t="str">
        <v>Компакт Абсолюта Изначально Вышестоящих Пра-ИВДИВО Ми-ИВДИВО Метагалактики Фа ИВО</v>
      </c>
      <c r="X8" s="64" t="str">
        <f>J8</f>
        <v>33.776.997.205.278.719</v>
      </c>
      <c r="Y8" s="38" t="s">
        <v>11</v>
      </c>
    </row>
    <row r="9" spans="1:25" ht="42" thickBot="1" x14ac:dyDescent="0.35">
      <c r="A9" s="43">
        <f t="shared" si="1"/>
        <v>21</v>
      </c>
      <c r="B9" s="47" t="str">
        <f t="shared" si="1"/>
        <v>-ый Арх</v>
      </c>
      <c r="C9" s="161"/>
      <c r="D9" s="72" t="str">
        <f t="shared" si="2"/>
        <v>Компакт</v>
      </c>
      <c r="E9" s="72" t="str">
        <f t="shared" si="2"/>
        <v>Абсолюта</v>
      </c>
      <c r="F9" s="57" t="str">
        <f t="shared" si="3"/>
        <v>Изначально Вышестоящих Пра-ИВДИВО Ми-ИВДИВО Метагалактики Фа ИВО</v>
      </c>
      <c r="G9" s="43">
        <v>13</v>
      </c>
      <c r="H9" s="44" t="s">
        <v>1</v>
      </c>
      <c r="I9" s="45" t="str">
        <f t="shared" si="0"/>
        <v>Компакт Абсолюта Изначально Вышестоящих Пра-ИВДИВО Ми-ИВДИВО Метагалактики Фа ИВО</v>
      </c>
      <c r="J9" s="65" t="s">
        <v>1113</v>
      </c>
      <c r="K9" s="47" t="s">
        <v>11</v>
      </c>
      <c r="L9" s="164"/>
      <c r="M9" s="48">
        <f t="shared" si="4"/>
        <v>2</v>
      </c>
      <c r="N9" s="48" t="s">
        <v>0</v>
      </c>
      <c r="O9" s="60" t="s">
        <v>1641</v>
      </c>
      <c r="P9" s="167"/>
      <c r="Q9" s="154"/>
      <c r="R9" s="98" t="s">
        <v>2163</v>
      </c>
      <c r="S9" s="51" t="s">
        <v>117</v>
      </c>
      <c r="T9" s="154"/>
      <c r="U9" s="46">
        <f>G9</f>
        <v>13</v>
      </c>
      <c r="V9" s="101" t="str">
        <f t="shared" si="5"/>
        <v>-й</v>
      </c>
      <c r="W9" s="45" t="str">
        <v>Компакт Абсолюта Изначально Вышестоящих Пра-ИВДИВО Ми-ИВДИВО Метагалактики Фа ИВО</v>
      </c>
      <c r="X9" s="65" t="str">
        <f>J9</f>
        <v>32.651.097.298.436.095</v>
      </c>
      <c r="Y9" s="47" t="s">
        <v>11</v>
      </c>
    </row>
    <row r="10" spans="1:25" ht="41.4" x14ac:dyDescent="0.3">
      <c r="A10" s="16">
        <f t="shared" si="1"/>
        <v>21</v>
      </c>
      <c r="B10" s="20" t="s">
        <v>124</v>
      </c>
      <c r="C10" s="159" t="str">
        <f>C4</f>
        <v>Абсолютным Метагалактическим Субъядерным Синтезом стяжаю</v>
      </c>
      <c r="D10" s="73" t="str">
        <f t="shared" si="2"/>
        <v>Компакт</v>
      </c>
      <c r="E10" s="73" t="str">
        <f t="shared" si="2"/>
        <v>Абсолюта</v>
      </c>
      <c r="F10" s="57" t="str">
        <f t="shared" si="3"/>
        <v>Изначально Вышестоящих Пра-ИВДИВО Ми-ИВДИВО Метагалактики Фа ИВО</v>
      </c>
      <c r="G10" s="16">
        <v>12</v>
      </c>
      <c r="H10" s="17" t="s">
        <v>1</v>
      </c>
      <c r="I10" s="18" t="str">
        <f t="shared" si="0"/>
        <v>Компакт Абсолюта Изначально Вышестоящих Пра-ИВДИВО Ми-ИВДИВО Метагалактики Фа ИВО</v>
      </c>
      <c r="J10" s="62" t="s">
        <v>1146</v>
      </c>
      <c r="K10" s="20" t="s">
        <v>11</v>
      </c>
      <c r="L10" s="162" t="str">
        <f>L5</f>
        <v>стяж. и возж. в каждом из них</v>
      </c>
      <c r="M10" s="21">
        <f t="shared" si="4"/>
        <v>2</v>
      </c>
      <c r="N10" s="21" t="s">
        <v>0</v>
      </c>
      <c r="O10" s="61" t="s">
        <v>1674</v>
      </c>
      <c r="P10" s="165" t="str">
        <f>P5</f>
        <v>-лионной степени капель Абсолютного Огня,</v>
      </c>
      <c r="Q10" s="152" t="str">
        <f>Q5</f>
        <v>стяжая и компактифицируя</v>
      </c>
      <c r="R10" s="95" t="s">
        <v>2194</v>
      </c>
      <c r="S10" s="24" t="s">
        <v>118</v>
      </c>
      <c r="T10" s="152" t="str">
        <f>T6</f>
        <v>Изначально Вышестоящих Пра-ИВДИВО Ми-ИВДИВО Метагалактики Фа ИВО</v>
      </c>
      <c r="U10" s="19">
        <f t="shared" ref="U10:U21" si="6">G10</f>
        <v>12</v>
      </c>
      <c r="V10" s="54" t="str">
        <f t="shared" si="5"/>
        <v>-й</v>
      </c>
      <c r="W10" s="18" t="str">
        <v>Компакт Абсолюта Изначально Вышестоящих Пра-ИВДИВО Ми-ИВДИВО Метагалактики Фа ИВО</v>
      </c>
      <c r="X10" s="62" t="str">
        <f t="shared" ref="X10:X21" si="7">J10</f>
        <v>31.525.197.391.593.471</v>
      </c>
      <c r="Y10" s="20" t="s">
        <v>11</v>
      </c>
    </row>
    <row r="11" spans="1:25" ht="41.4" x14ac:dyDescent="0.3">
      <c r="A11" s="25">
        <f t="shared" si="1"/>
        <v>21</v>
      </c>
      <c r="B11" s="29" t="str">
        <f t="shared" si="1"/>
        <v>-ый Арх</v>
      </c>
      <c r="C11" s="189"/>
      <c r="D11" s="70" t="str">
        <f t="shared" si="2"/>
        <v>Компакт</v>
      </c>
      <c r="E11" s="70" t="str">
        <f t="shared" si="2"/>
        <v>Абсолюта</v>
      </c>
      <c r="F11" s="57" t="str">
        <f t="shared" si="3"/>
        <v>Изначально Вышестоящих Пра-ИВДИВО Ми-ИВДИВО Метагалактики Фа ИВО</v>
      </c>
      <c r="G11" s="25">
        <v>11</v>
      </c>
      <c r="H11" s="26" t="s">
        <v>1</v>
      </c>
      <c r="I11" s="27" t="str">
        <f t="shared" si="0"/>
        <v>Компакт Абсолюта Изначально Вышестоящих Пра-ИВДИВО Ми-ИВДИВО Метагалактики Фа ИВО</v>
      </c>
      <c r="J11" s="63" t="s">
        <v>1179</v>
      </c>
      <c r="K11" s="29" t="s">
        <v>11</v>
      </c>
      <c r="L11" s="163"/>
      <c r="M11" s="30">
        <f t="shared" si="4"/>
        <v>2</v>
      </c>
      <c r="N11" s="30" t="s">
        <v>0</v>
      </c>
      <c r="O11" s="58" t="s">
        <v>1707</v>
      </c>
      <c r="P11" s="166"/>
      <c r="Q11" s="153"/>
      <c r="R11" s="96" t="s">
        <v>2224</v>
      </c>
      <c r="S11" s="33" t="s">
        <v>119</v>
      </c>
      <c r="T11" s="153"/>
      <c r="U11" s="28">
        <f t="shared" si="6"/>
        <v>11</v>
      </c>
      <c r="V11" s="99" t="str">
        <f t="shared" si="5"/>
        <v>-й</v>
      </c>
      <c r="W11" s="27" t="str">
        <v>Компакт Абсолюта Изначально Вышестоящих Пра-ИВДИВО Ми-ИВДИВО Метагалактики Фа ИВО</v>
      </c>
      <c r="X11" s="63" t="str">
        <f t="shared" si="7"/>
        <v>30.399.297.484.750.847</v>
      </c>
      <c r="Y11" s="29" t="s">
        <v>11</v>
      </c>
    </row>
    <row r="12" spans="1:25" ht="41.4" x14ac:dyDescent="0.3">
      <c r="A12" s="34">
        <f t="shared" si="1"/>
        <v>21</v>
      </c>
      <c r="B12" s="38" t="s">
        <v>124</v>
      </c>
      <c r="C12" s="189"/>
      <c r="D12" s="71" t="str">
        <f t="shared" si="2"/>
        <v>Компакт</v>
      </c>
      <c r="E12" s="71" t="str">
        <f t="shared" si="2"/>
        <v>Абсолюта</v>
      </c>
      <c r="F12" s="57" t="str">
        <f t="shared" si="3"/>
        <v>Изначально Вышестоящих Пра-ИВДИВО Ми-ИВДИВО Метагалактики Фа ИВО</v>
      </c>
      <c r="G12" s="34">
        <v>10</v>
      </c>
      <c r="H12" s="35" t="s">
        <v>1</v>
      </c>
      <c r="I12" s="36" t="str">
        <f t="shared" si="0"/>
        <v>Компакт Абсолюта Изначально Вышестоящих Пра-ИВДИВО Ми-ИВДИВО Метагалактики Фа ИВО</v>
      </c>
      <c r="J12" s="64" t="s">
        <v>1212</v>
      </c>
      <c r="K12" s="38" t="s">
        <v>11</v>
      </c>
      <c r="L12" s="163"/>
      <c r="M12" s="39">
        <f t="shared" si="4"/>
        <v>2</v>
      </c>
      <c r="N12" s="39" t="s">
        <v>0</v>
      </c>
      <c r="O12" s="59" t="s">
        <v>1740</v>
      </c>
      <c r="P12" s="166"/>
      <c r="Q12" s="153"/>
      <c r="R12" s="97" t="s">
        <v>2254</v>
      </c>
      <c r="S12" s="42" t="s">
        <v>9</v>
      </c>
      <c r="T12" s="153"/>
      <c r="U12" s="37">
        <f t="shared" si="6"/>
        <v>10</v>
      </c>
      <c r="V12" s="100" t="str">
        <f t="shared" si="5"/>
        <v>-й</v>
      </c>
      <c r="W12" s="36" t="str">
        <v>Компакт Абсолюта Изначально Вышестоящих Пра-ИВДИВО Ми-ИВДИВО Метагалактики Фа ИВО</v>
      </c>
      <c r="X12" s="64" t="str">
        <f t="shared" si="7"/>
        <v>29.273.397.577.908.223</v>
      </c>
      <c r="Y12" s="38" t="s">
        <v>11</v>
      </c>
    </row>
    <row r="13" spans="1:25" ht="42" thickBot="1" x14ac:dyDescent="0.35">
      <c r="A13" s="43">
        <f t="shared" si="1"/>
        <v>21</v>
      </c>
      <c r="B13" s="47" t="str">
        <f t="shared" si="1"/>
        <v>-ый Арх</v>
      </c>
      <c r="C13" s="190"/>
      <c r="D13" s="72" t="str">
        <f t="shared" si="2"/>
        <v>Компакт</v>
      </c>
      <c r="E13" s="72" t="str">
        <f t="shared" si="2"/>
        <v>Абсолюта</v>
      </c>
      <c r="F13" s="57" t="str">
        <f t="shared" si="3"/>
        <v>Изначально Вышестоящих Пра-ИВДИВО Ми-ИВДИВО Метагалактики Фа ИВО</v>
      </c>
      <c r="G13" s="43">
        <v>9</v>
      </c>
      <c r="H13" s="44" t="s">
        <v>1</v>
      </c>
      <c r="I13" s="45" t="str">
        <f t="shared" si="0"/>
        <v>Компакт Абсолюта Изначально Вышестоящих Пра-ИВДИВО Ми-ИВДИВО Метагалактики Фа ИВО</v>
      </c>
      <c r="J13" s="65" t="s">
        <v>1245</v>
      </c>
      <c r="K13" s="47" t="s">
        <v>11</v>
      </c>
      <c r="L13" s="164"/>
      <c r="M13" s="48">
        <f t="shared" si="4"/>
        <v>2</v>
      </c>
      <c r="N13" s="48" t="s">
        <v>0</v>
      </c>
      <c r="O13" s="60" t="s">
        <v>1773</v>
      </c>
      <c r="P13" s="167"/>
      <c r="Q13" s="154"/>
      <c r="R13" s="98" t="s">
        <v>2284</v>
      </c>
      <c r="S13" s="51" t="s">
        <v>120</v>
      </c>
      <c r="T13" s="154"/>
      <c r="U13" s="46">
        <f t="shared" si="6"/>
        <v>9</v>
      </c>
      <c r="V13" s="101" t="str">
        <f t="shared" si="5"/>
        <v>-й</v>
      </c>
      <c r="W13" s="45" t="str">
        <v>Компакт Абсолюта Изначально Вышестоящих Пра-ИВДИВО Ми-ИВДИВО Метагалактики Фа ИВО</v>
      </c>
      <c r="X13" s="65" t="str">
        <f t="shared" si="7"/>
        <v>28.147.497.671.065.599</v>
      </c>
      <c r="Y13" s="47" t="s">
        <v>11</v>
      </c>
    </row>
    <row r="14" spans="1:25" ht="41.4" x14ac:dyDescent="0.3">
      <c r="A14" s="16">
        <f t="shared" si="1"/>
        <v>21</v>
      </c>
      <c r="B14" s="20" t="s">
        <v>124</v>
      </c>
      <c r="C14" s="191" t="str">
        <f>C6</f>
        <v>Абсолютным Метагалактическим Субъядерным Синтезом стяжаю</v>
      </c>
      <c r="D14" s="73" t="str">
        <f t="shared" si="2"/>
        <v>Компакт</v>
      </c>
      <c r="E14" s="73" t="str">
        <f t="shared" si="2"/>
        <v>Абсолюта</v>
      </c>
      <c r="F14" s="57" t="str">
        <f t="shared" si="3"/>
        <v>Изначально Вышестоящих Пра-ИВДИВО Ми-ИВДИВО Метагалактики Фа ИВО</v>
      </c>
      <c r="G14" s="16">
        <v>8</v>
      </c>
      <c r="H14" s="17" t="s">
        <v>1</v>
      </c>
      <c r="I14" s="18" t="str">
        <f t="shared" si="0"/>
        <v>Компакт Абсолюта Изначально Вышестоящих Пра-ИВДИВО Ми-ИВДИВО Метагалактики Фа ИВО</v>
      </c>
      <c r="J14" s="62" t="s">
        <v>1278</v>
      </c>
      <c r="K14" s="20" t="s">
        <v>11</v>
      </c>
      <c r="L14" s="162" t="str">
        <f>L5</f>
        <v>стяж. и возж. в каждом из них</v>
      </c>
      <c r="M14" s="21">
        <f t="shared" si="4"/>
        <v>2</v>
      </c>
      <c r="N14" s="21" t="s">
        <v>0</v>
      </c>
      <c r="O14" s="61" t="s">
        <v>1806</v>
      </c>
      <c r="P14" s="165" t="str">
        <f>P5</f>
        <v>-лионной степени капель Абсолютного Огня,</v>
      </c>
      <c r="Q14" s="152" t="str">
        <f>Q5</f>
        <v>стяжая и компактифицируя</v>
      </c>
      <c r="R14" s="95" t="s">
        <v>2314</v>
      </c>
      <c r="S14" s="24" t="s">
        <v>8</v>
      </c>
      <c r="T14" s="152" t="str">
        <f>T6</f>
        <v>Изначально Вышестоящих Пра-ИВДИВО Ми-ИВДИВО Метагалактики Фа ИВО</v>
      </c>
      <c r="U14" s="19">
        <f t="shared" si="6"/>
        <v>8</v>
      </c>
      <c r="V14" s="54" t="str">
        <f t="shared" si="5"/>
        <v>-й</v>
      </c>
      <c r="W14" s="18" t="str">
        <v>Компакт Абсолюта Изначально Вышестоящих Пра-ИВДИВО Ми-ИВДИВО Метагалактики Фа ИВО</v>
      </c>
      <c r="X14" s="62" t="str">
        <f t="shared" si="7"/>
        <v>27.021.597.764.222.975</v>
      </c>
      <c r="Y14" s="20" t="s">
        <v>11</v>
      </c>
    </row>
    <row r="15" spans="1:25" ht="41.4" x14ac:dyDescent="0.3">
      <c r="A15" s="25">
        <f t="shared" si="1"/>
        <v>21</v>
      </c>
      <c r="B15" s="29" t="str">
        <f t="shared" si="1"/>
        <v>-ый Арх</v>
      </c>
      <c r="C15" s="160"/>
      <c r="D15" s="70" t="str">
        <f t="shared" si="2"/>
        <v>Компакт</v>
      </c>
      <c r="E15" s="70" t="str">
        <f t="shared" si="2"/>
        <v>Абсолюта</v>
      </c>
      <c r="F15" s="57" t="str">
        <f t="shared" si="3"/>
        <v>Изначально Вышестоящих Пра-ИВДИВО Ми-ИВДИВО Метагалактики Фа ИВО</v>
      </c>
      <c r="G15" s="25">
        <v>7</v>
      </c>
      <c r="H15" s="26" t="s">
        <v>1</v>
      </c>
      <c r="I15" s="27" t="str">
        <f t="shared" si="0"/>
        <v>Компакт Абсолюта Изначально Вышестоящих Пра-ИВДИВО Ми-ИВДИВО Метагалактики Фа ИВО</v>
      </c>
      <c r="J15" s="63" t="s">
        <v>1311</v>
      </c>
      <c r="K15" s="29" t="s">
        <v>11</v>
      </c>
      <c r="L15" s="163"/>
      <c r="M15" s="30">
        <f t="shared" si="4"/>
        <v>2</v>
      </c>
      <c r="N15" s="30" t="s">
        <v>0</v>
      </c>
      <c r="O15" s="58" t="s">
        <v>1839</v>
      </c>
      <c r="P15" s="166"/>
      <c r="Q15" s="153"/>
      <c r="R15" s="96" t="s">
        <v>2344</v>
      </c>
      <c r="S15" s="33" t="s">
        <v>7</v>
      </c>
      <c r="T15" s="153"/>
      <c r="U15" s="28">
        <f t="shared" si="6"/>
        <v>7</v>
      </c>
      <c r="V15" s="99" t="str">
        <f t="shared" si="5"/>
        <v>-й</v>
      </c>
      <c r="W15" s="27" t="str">
        <v>Компакт Абсолюта Изначально Вышестоящих Пра-ИВДИВО Ми-ИВДИВО Метагалактики Фа ИВО</v>
      </c>
      <c r="X15" s="63" t="str">
        <f t="shared" si="7"/>
        <v>25.895.697.857.380.351</v>
      </c>
      <c r="Y15" s="29" t="s">
        <v>11</v>
      </c>
    </row>
    <row r="16" spans="1:25" ht="41.4" x14ac:dyDescent="0.3">
      <c r="A16" s="34">
        <f t="shared" si="1"/>
        <v>21</v>
      </c>
      <c r="B16" s="38" t="s">
        <v>124</v>
      </c>
      <c r="C16" s="160"/>
      <c r="D16" s="71" t="str">
        <f t="shared" si="2"/>
        <v>Компакт</v>
      </c>
      <c r="E16" s="71" t="str">
        <f t="shared" si="2"/>
        <v>Абсолюта</v>
      </c>
      <c r="F16" s="57" t="str">
        <f t="shared" si="3"/>
        <v>Изначально Вышестоящих Пра-ИВДИВО Ми-ИВДИВО Метагалактики Фа ИВО</v>
      </c>
      <c r="G16" s="34">
        <v>6</v>
      </c>
      <c r="H16" s="35" t="s">
        <v>1</v>
      </c>
      <c r="I16" s="36" t="str">
        <f t="shared" si="0"/>
        <v>Компакт Абсолюта Изначально Вышестоящих Пра-ИВДИВО Ми-ИВДИВО Метагалактики Фа ИВО</v>
      </c>
      <c r="J16" s="64" t="s">
        <v>1344</v>
      </c>
      <c r="K16" s="38" t="s">
        <v>11</v>
      </c>
      <c r="L16" s="163"/>
      <c r="M16" s="39">
        <f t="shared" si="4"/>
        <v>2</v>
      </c>
      <c r="N16" s="39" t="s">
        <v>0</v>
      </c>
      <c r="O16" s="59" t="s">
        <v>1872</v>
      </c>
      <c r="P16" s="166"/>
      <c r="Q16" s="153"/>
      <c r="R16" s="97" t="s">
        <v>2374</v>
      </c>
      <c r="S16" s="42" t="s">
        <v>6</v>
      </c>
      <c r="T16" s="153"/>
      <c r="U16" s="37">
        <f t="shared" si="6"/>
        <v>6</v>
      </c>
      <c r="V16" s="100" t="str">
        <f t="shared" si="5"/>
        <v>-й</v>
      </c>
      <c r="W16" s="36" t="str">
        <v>Компакт Абсолюта Изначально Вышестоящих Пра-ИВДИВО Ми-ИВДИВО Метагалактики Фа ИВО</v>
      </c>
      <c r="X16" s="64" t="str">
        <f t="shared" si="7"/>
        <v>24.769.797.950.537.727</v>
      </c>
      <c r="Y16" s="38" t="s">
        <v>11</v>
      </c>
    </row>
    <row r="17" spans="1:25" ht="41.4" x14ac:dyDescent="0.3">
      <c r="A17" s="43">
        <f t="shared" si="1"/>
        <v>21</v>
      </c>
      <c r="B17" s="47" t="str">
        <f t="shared" si="1"/>
        <v>-ый Арх</v>
      </c>
      <c r="C17" s="161"/>
      <c r="D17" s="72" t="str">
        <f t="shared" si="2"/>
        <v>Компакт</v>
      </c>
      <c r="E17" s="72" t="str">
        <f t="shared" si="2"/>
        <v>Абсолюта</v>
      </c>
      <c r="F17" s="57" t="str">
        <f t="shared" si="3"/>
        <v>Изначально Вышестоящих Пра-ИВДИВО Ми-ИВДИВО Метагалактики Фа ИВО</v>
      </c>
      <c r="G17" s="43">
        <v>5</v>
      </c>
      <c r="H17" s="44" t="s">
        <v>1</v>
      </c>
      <c r="I17" s="45" t="str">
        <f t="shared" si="0"/>
        <v>Компакт Абсолюта Изначально Вышестоящих Пра-ИВДИВО Ми-ИВДИВО Метагалактики Фа ИВО</v>
      </c>
      <c r="J17" s="65" t="s">
        <v>1377</v>
      </c>
      <c r="K17" s="47" t="s">
        <v>11</v>
      </c>
      <c r="L17" s="164"/>
      <c r="M17" s="48">
        <f t="shared" si="4"/>
        <v>2</v>
      </c>
      <c r="N17" s="48" t="s">
        <v>0</v>
      </c>
      <c r="O17" s="60" t="s">
        <v>1905</v>
      </c>
      <c r="P17" s="167"/>
      <c r="Q17" s="154"/>
      <c r="R17" s="98" t="s">
        <v>2404</v>
      </c>
      <c r="S17" s="51" t="s">
        <v>121</v>
      </c>
      <c r="T17" s="154"/>
      <c r="U17" s="46">
        <f t="shared" si="6"/>
        <v>5</v>
      </c>
      <c r="V17" s="101" t="str">
        <f t="shared" si="5"/>
        <v>-й</v>
      </c>
      <c r="W17" s="45" t="str">
        <v>Компакт Абсолюта Изначально Вышестоящих Пра-ИВДИВО Ми-ИВДИВО Метагалактики Фа ИВО</v>
      </c>
      <c r="X17" s="65" t="str">
        <f t="shared" si="7"/>
        <v>23.643.898.043.695.103</v>
      </c>
      <c r="Y17" s="47" t="s">
        <v>11</v>
      </c>
    </row>
    <row r="18" spans="1:25" ht="41.4" x14ac:dyDescent="0.3">
      <c r="A18" s="16">
        <f t="shared" si="1"/>
        <v>21</v>
      </c>
      <c r="B18" s="20" t="s">
        <v>124</v>
      </c>
      <c r="C18" s="159" t="str">
        <f>C4</f>
        <v>Абсолютным Метагалактическим Субъядерным Синтезом стяжаю</v>
      </c>
      <c r="D18" s="73" t="str">
        <f t="shared" si="2"/>
        <v>Компакт</v>
      </c>
      <c r="E18" s="73" t="str">
        <f t="shared" si="2"/>
        <v>Абсолюта</v>
      </c>
      <c r="F18" s="57" t="str">
        <f t="shared" si="3"/>
        <v>Изначально Вышестоящих Пра-ИВДИВО Ми-ИВДИВО Метагалактики Фа ИВО</v>
      </c>
      <c r="G18" s="16">
        <v>4</v>
      </c>
      <c r="H18" s="17" t="s">
        <v>1</v>
      </c>
      <c r="I18" s="18" t="str">
        <f t="shared" si="0"/>
        <v>Компакт Абсолюта Изначально Вышестоящих Пра-ИВДИВО Ми-ИВДИВО Метагалактики Фа ИВО</v>
      </c>
      <c r="J18" s="62" t="s">
        <v>1410</v>
      </c>
      <c r="K18" s="20" t="s">
        <v>11</v>
      </c>
      <c r="L18" s="162" t="str">
        <f>L5</f>
        <v>стяж. и возж. в каждом из них</v>
      </c>
      <c r="M18" s="21">
        <f t="shared" si="4"/>
        <v>2</v>
      </c>
      <c r="N18" s="21" t="s">
        <v>0</v>
      </c>
      <c r="O18" s="61" t="s">
        <v>1938</v>
      </c>
      <c r="P18" s="165" t="str">
        <f>P5</f>
        <v>-лионной степени капель Абсолютного Огня,</v>
      </c>
      <c r="Q18" s="152" t="str">
        <f>Q5</f>
        <v>стяжая и компактифицируя</v>
      </c>
      <c r="R18" s="95" t="s">
        <v>2434</v>
      </c>
      <c r="S18" s="24" t="s">
        <v>5</v>
      </c>
      <c r="T18" s="152" t="str">
        <f>T6</f>
        <v>Изначально Вышестоящих Пра-ИВДИВО Ми-ИВДИВО Метагалактики Фа ИВО</v>
      </c>
      <c r="U18" s="19">
        <f t="shared" si="6"/>
        <v>4</v>
      </c>
      <c r="V18" s="54" t="str">
        <f t="shared" si="5"/>
        <v>-й</v>
      </c>
      <c r="W18" s="18" t="str">
        <v>Компакт Абсолюта Изначально Вышестоящих Пра-ИВДИВО Ми-ИВДИВО Метагалактики Фа ИВО</v>
      </c>
      <c r="X18" s="62" t="str">
        <f t="shared" si="7"/>
        <v>22.517.998.136.852.479</v>
      </c>
      <c r="Y18" s="20" t="s">
        <v>11</v>
      </c>
    </row>
    <row r="19" spans="1:25" ht="41.4" x14ac:dyDescent="0.3">
      <c r="A19" s="25">
        <f t="shared" si="1"/>
        <v>21</v>
      </c>
      <c r="B19" s="29" t="str">
        <f t="shared" si="1"/>
        <v>-ый Арх</v>
      </c>
      <c r="C19" s="189"/>
      <c r="D19" s="70" t="str">
        <f t="shared" si="2"/>
        <v>Компакт</v>
      </c>
      <c r="E19" s="70" t="str">
        <f t="shared" si="2"/>
        <v>Абсолюта</v>
      </c>
      <c r="F19" s="57" t="str">
        <f t="shared" si="3"/>
        <v>Изначально Вышестоящих Пра-ИВДИВО Ми-ИВДИВО Метагалактики Фа ИВО</v>
      </c>
      <c r="G19" s="25">
        <v>3</v>
      </c>
      <c r="H19" s="26" t="s">
        <v>1</v>
      </c>
      <c r="I19" s="27" t="str">
        <f t="shared" si="0"/>
        <v>Компакт Абсолюта Изначально Вышестоящих Пра-ИВДИВО Ми-ИВДИВО Метагалактики Фа ИВО</v>
      </c>
      <c r="J19" s="63" t="s">
        <v>1443</v>
      </c>
      <c r="K19" s="29" t="s">
        <v>11</v>
      </c>
      <c r="L19" s="163"/>
      <c r="M19" s="30">
        <f t="shared" si="4"/>
        <v>2</v>
      </c>
      <c r="N19" s="30" t="s">
        <v>0</v>
      </c>
      <c r="O19" s="58" t="s">
        <v>1971</v>
      </c>
      <c r="P19" s="166"/>
      <c r="Q19" s="153"/>
      <c r="R19" s="96" t="s">
        <v>2464</v>
      </c>
      <c r="S19" s="33" t="s">
        <v>4</v>
      </c>
      <c r="T19" s="153"/>
      <c r="U19" s="28">
        <f t="shared" si="6"/>
        <v>3</v>
      </c>
      <c r="V19" s="99" t="str">
        <f t="shared" si="5"/>
        <v>-й</v>
      </c>
      <c r="W19" s="27" t="str">
        <v>Компакт Абсолюта Изначально Вышестоящих Пра-ИВДИВО Ми-ИВДИВО Метагалактики Фа ИВО</v>
      </c>
      <c r="X19" s="63" t="str">
        <f t="shared" si="7"/>
        <v>21.392.098.230.009.855</v>
      </c>
      <c r="Y19" s="29" t="s">
        <v>11</v>
      </c>
    </row>
    <row r="20" spans="1:25" ht="41.4" x14ac:dyDescent="0.3">
      <c r="A20" s="34">
        <f t="shared" si="1"/>
        <v>21</v>
      </c>
      <c r="B20" s="38" t="s">
        <v>124</v>
      </c>
      <c r="C20" s="189"/>
      <c r="D20" s="71" t="str">
        <f t="shared" si="2"/>
        <v>Компакт</v>
      </c>
      <c r="E20" s="71" t="str">
        <f t="shared" si="2"/>
        <v>Абсолюта</v>
      </c>
      <c r="F20" s="57" t="str">
        <f t="shared" si="3"/>
        <v>Изначально Вышестоящих Пра-ИВДИВО Ми-ИВДИВО Метагалактики Фа ИВО</v>
      </c>
      <c r="G20" s="34">
        <v>2</v>
      </c>
      <c r="H20" s="35" t="s">
        <v>1</v>
      </c>
      <c r="I20" s="36" t="str">
        <f t="shared" si="0"/>
        <v>Компакт Абсолюта Изначально Вышестоящих Пра-ИВДИВО Ми-ИВДИВО Метагалактики Фа ИВО</v>
      </c>
      <c r="J20" s="64" t="s">
        <v>1476</v>
      </c>
      <c r="K20" s="38" t="s">
        <v>11</v>
      </c>
      <c r="L20" s="163"/>
      <c r="M20" s="39">
        <f t="shared" si="4"/>
        <v>2</v>
      </c>
      <c r="N20" s="39" t="s">
        <v>0</v>
      </c>
      <c r="O20" s="59" t="s">
        <v>2004</v>
      </c>
      <c r="P20" s="166"/>
      <c r="Q20" s="153"/>
      <c r="R20" s="97" t="s">
        <v>2494</v>
      </c>
      <c r="S20" s="42" t="s">
        <v>12</v>
      </c>
      <c r="T20" s="153"/>
      <c r="U20" s="37">
        <f t="shared" si="6"/>
        <v>2</v>
      </c>
      <c r="V20" s="100" t="str">
        <f t="shared" si="5"/>
        <v>-й</v>
      </c>
      <c r="W20" s="36" t="str">
        <v>Компакт Абсолюта Изначально Вышестоящих Пра-ИВДИВО Ми-ИВДИВО Метагалактики Фа ИВО</v>
      </c>
      <c r="X20" s="64" t="str">
        <f t="shared" si="7"/>
        <v>20.266.198.323.167.231</v>
      </c>
      <c r="Y20" s="38" t="s">
        <v>11</v>
      </c>
    </row>
    <row r="21" spans="1:25" ht="42" thickBot="1" x14ac:dyDescent="0.35">
      <c r="A21" s="43">
        <f t="shared" si="1"/>
        <v>21</v>
      </c>
      <c r="B21" s="47" t="str">
        <f t="shared" si="1"/>
        <v>-ый Арх</v>
      </c>
      <c r="C21" s="190"/>
      <c r="D21" s="74" t="str">
        <f t="shared" si="2"/>
        <v>Компакт</v>
      </c>
      <c r="E21" s="74" t="str">
        <f t="shared" si="2"/>
        <v>Абсолюта</v>
      </c>
      <c r="F21" s="68" t="str">
        <f t="shared" si="3"/>
        <v>Изначально Вышестоящих Пра-ИВДИВО Ми-ИВДИВО Метагалактики Фа ИВО</v>
      </c>
      <c r="G21" s="43">
        <v>1</v>
      </c>
      <c r="H21" s="44" t="s">
        <v>1</v>
      </c>
      <c r="I21" s="13" t="str">
        <f t="shared" si="0"/>
        <v>Компакт Абсолюта Изначально Вышестоящих Пра-ИВДИВО Ми-ИВДИВО Метагалактики Фа ИВО</v>
      </c>
      <c r="J21" s="65" t="s">
        <v>1509</v>
      </c>
      <c r="K21" s="47" t="s">
        <v>11</v>
      </c>
      <c r="L21" s="164"/>
      <c r="M21" s="48">
        <f t="shared" si="4"/>
        <v>2</v>
      </c>
      <c r="N21" s="48" t="s">
        <v>0</v>
      </c>
      <c r="O21" s="60" t="s">
        <v>2037</v>
      </c>
      <c r="P21" s="167"/>
      <c r="Q21" s="154"/>
      <c r="R21" s="98" t="s">
        <v>2524</v>
      </c>
      <c r="S21" s="51" t="s">
        <v>13</v>
      </c>
      <c r="T21" s="154"/>
      <c r="U21" s="46">
        <f t="shared" si="6"/>
        <v>1</v>
      </c>
      <c r="V21" s="101" t="str">
        <f t="shared" si="5"/>
        <v>-й</v>
      </c>
      <c r="W21" s="13" t="str">
        <v>Компакт Абсолюта Изначально Вышестоящих Пра-ИВДИВО Ми-ИВДИВО Метагалактики Фа ИВО</v>
      </c>
      <c r="X21" s="65" t="str">
        <f t="shared" si="7"/>
        <v>19.140.298.416.324.607</v>
      </c>
      <c r="Y21" s="47" t="s">
        <v>11</v>
      </c>
    </row>
    <row r="22" spans="1:25" ht="18.600000000000001" thickBot="1" x14ac:dyDescent="0.35">
      <c r="A22" s="195" t="s">
        <v>2651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7"/>
    </row>
    <row r="23" spans="1:25" ht="16.2" thickBot="1" x14ac:dyDescent="0.35"/>
    <row r="24" spans="1:25" ht="20.399999999999999" x14ac:dyDescent="0.3">
      <c r="A24" s="110" t="s">
        <v>518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2"/>
    </row>
    <row r="25" spans="1:25" ht="17.399999999999999" x14ac:dyDescent="0.3">
      <c r="A25" s="113" t="s">
        <v>514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5"/>
    </row>
    <row r="26" spans="1:25" ht="18" x14ac:dyDescent="0.35">
      <c r="A26" s="116" t="s">
        <v>385</v>
      </c>
      <c r="B26" s="117"/>
      <c r="C26" s="198" t="s">
        <v>749</v>
      </c>
      <c r="D26" s="198"/>
      <c r="E26" s="198"/>
      <c r="F26" s="198"/>
      <c r="G26" s="198"/>
      <c r="H26" s="198"/>
      <c r="I26" s="198"/>
      <c r="J26" s="141" t="s">
        <v>516</v>
      </c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2"/>
    </row>
    <row r="27" spans="1:25" ht="18.600000000000001" thickBot="1" x14ac:dyDescent="0.4">
      <c r="A27" s="118" t="s">
        <v>386</v>
      </c>
      <c r="B27" s="119"/>
      <c r="C27" s="199" t="s">
        <v>2557</v>
      </c>
      <c r="D27" s="199"/>
      <c r="E27" s="199"/>
      <c r="F27" s="199"/>
      <c r="G27" s="199"/>
      <c r="H27" s="199"/>
      <c r="I27" s="199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4"/>
    </row>
    <row r="29" spans="1:25" ht="16.2" thickBot="1" x14ac:dyDescent="0.35"/>
    <row r="30" spans="1:25" ht="20.399999999999999" x14ac:dyDescent="0.3">
      <c r="A30" s="131" t="s">
        <v>519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3"/>
    </row>
    <row r="31" spans="1:25" ht="17.399999999999999" x14ac:dyDescent="0.3">
      <c r="A31" s="192" t="s">
        <v>515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4"/>
    </row>
    <row r="32" spans="1:25" ht="18" customHeight="1" x14ac:dyDescent="0.3">
      <c r="A32" s="127" t="s">
        <v>2806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9"/>
    </row>
    <row r="33" spans="1:21" ht="18" customHeight="1" x14ac:dyDescent="0.3">
      <c r="A33" s="127" t="s">
        <v>2807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9"/>
    </row>
    <row r="34" spans="1:21" ht="18" customHeight="1" x14ac:dyDescent="0.3">
      <c r="A34" s="127" t="s">
        <v>2808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9"/>
    </row>
    <row r="35" spans="1:21" ht="19.05" customHeight="1" thickBot="1" x14ac:dyDescent="0.35">
      <c r="A35" s="186" t="s">
        <v>2809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8"/>
    </row>
  </sheetData>
  <mergeCells count="45">
    <mergeCell ref="T18:T21"/>
    <mergeCell ref="A35:U35"/>
    <mergeCell ref="A25:U25"/>
    <mergeCell ref="A26:B26"/>
    <mergeCell ref="C26:I26"/>
    <mergeCell ref="J26:U27"/>
    <mergeCell ref="A27:B27"/>
    <mergeCell ref="C27:I27"/>
    <mergeCell ref="A30:U30"/>
    <mergeCell ref="A31:U31"/>
    <mergeCell ref="A32:U32"/>
    <mergeCell ref="A33:U33"/>
    <mergeCell ref="A34:U34"/>
    <mergeCell ref="A24:U24"/>
    <mergeCell ref="A22:Y22"/>
    <mergeCell ref="C18:C21"/>
    <mergeCell ref="T14:T17"/>
    <mergeCell ref="C10:C13"/>
    <mergeCell ref="L10:L13"/>
    <mergeCell ref="P10:P13"/>
    <mergeCell ref="Q10:Q13"/>
    <mergeCell ref="T10:T13"/>
    <mergeCell ref="L18:L21"/>
    <mergeCell ref="P18:P21"/>
    <mergeCell ref="Q18:Q21"/>
    <mergeCell ref="C6:C9"/>
    <mergeCell ref="L6:L9"/>
    <mergeCell ref="P6:P9"/>
    <mergeCell ref="Q6:Q9"/>
    <mergeCell ref="C14:C17"/>
    <mergeCell ref="L14:L17"/>
    <mergeCell ref="P14:P17"/>
    <mergeCell ref="Q14:Q17"/>
    <mergeCell ref="T6:T9"/>
    <mergeCell ref="A1:Y1"/>
    <mergeCell ref="A2:Y2"/>
    <mergeCell ref="A3:Y3"/>
    <mergeCell ref="M5:O5"/>
    <mergeCell ref="R5:T5"/>
    <mergeCell ref="U5:Y5"/>
    <mergeCell ref="A4:B5"/>
    <mergeCell ref="C4:C5"/>
    <mergeCell ref="G4:Y4"/>
    <mergeCell ref="G5:H5"/>
    <mergeCell ref="I5:K5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D8C45-71F8-A14D-8621-C582F55AA7F4}">
  <dimension ref="A1:Y35"/>
  <sheetViews>
    <sheetView zoomScale="75" zoomScaleNormal="80" workbookViewId="0">
      <selection sqref="A1:XFD1"/>
    </sheetView>
  </sheetViews>
  <sheetFormatPr defaultColWidth="8.796875" defaultRowHeight="15.6" x14ac:dyDescent="0.3"/>
  <cols>
    <col min="1" max="1" width="3.796875" style="14" bestFit="1" customWidth="1"/>
    <col min="2" max="2" width="7.5" style="14" customWidth="1"/>
    <col min="3" max="3" width="16.796875" style="14" customWidth="1"/>
    <col min="4" max="4" width="18.69921875" style="14" hidden="1" customWidth="1"/>
    <col min="5" max="5" width="15.69921875" style="14" hidden="1" customWidth="1"/>
    <col min="6" max="6" width="26.296875" style="14" hidden="1" customWidth="1"/>
    <col min="7" max="7" width="3.796875" style="14" bestFit="1" customWidth="1"/>
    <col min="8" max="8" width="3.19921875" style="14" bestFit="1" customWidth="1"/>
    <col min="9" max="9" width="26" style="14" customWidth="1"/>
    <col min="10" max="10" width="19.5" style="9" bestFit="1" customWidth="1"/>
    <col min="11" max="11" width="10.796875" style="14" customWidth="1"/>
    <col min="12" max="12" width="9.69921875" style="14" customWidth="1"/>
    <col min="13" max="13" width="4" style="14" bestFit="1" customWidth="1"/>
    <col min="14" max="14" width="2.19921875" style="14" bestFit="1" customWidth="1"/>
    <col min="15" max="15" width="19.5" style="9" bestFit="1" customWidth="1"/>
    <col min="16" max="16" width="12.296875" style="14" customWidth="1"/>
    <col min="17" max="17" width="17.296875" style="14" customWidth="1"/>
    <col min="18" max="18" width="18.69921875" style="9" bestFit="1" customWidth="1"/>
    <col min="19" max="19" width="9.796875" style="14" bestFit="1" customWidth="1"/>
    <col min="20" max="20" width="12.796875" style="11" customWidth="1"/>
    <col min="21" max="21" width="4.19921875" style="14" bestFit="1" customWidth="1"/>
    <col min="22" max="22" width="3.796875" style="14" bestFit="1" customWidth="1"/>
    <col min="23" max="23" width="29.296875" style="14" bestFit="1" customWidth="1"/>
    <col min="24" max="24" width="19.5" style="12" bestFit="1" customWidth="1"/>
    <col min="25" max="25" width="11.296875" style="53" customWidth="1"/>
    <col min="26" max="16384" width="8.796875" style="14"/>
  </cols>
  <sheetData>
    <row r="1" spans="1:25" ht="20.399999999999999" x14ac:dyDescent="0.3">
      <c r="A1" s="131" t="s">
        <v>525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3"/>
    </row>
    <row r="2" spans="1:25" ht="20.399999999999999" x14ac:dyDescent="0.3">
      <c r="A2" s="174" t="s">
        <v>2687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6"/>
    </row>
    <row r="3" spans="1:25" ht="16.2" thickBot="1" x14ac:dyDescent="0.35">
      <c r="A3" s="171" t="s">
        <v>177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3"/>
    </row>
    <row r="4" spans="1:25" ht="64.05" customHeight="1" thickBot="1" x14ac:dyDescent="0.35">
      <c r="A4" s="134" t="s">
        <v>113</v>
      </c>
      <c r="B4" s="135"/>
      <c r="C4" s="169" t="s">
        <v>245</v>
      </c>
      <c r="D4" s="55"/>
      <c r="E4" s="55"/>
      <c r="F4" s="55"/>
      <c r="G4" s="148" t="s">
        <v>2686</v>
      </c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50"/>
    </row>
    <row r="5" spans="1:25" s="15" customFormat="1" ht="55.8" thickBot="1" x14ac:dyDescent="0.35">
      <c r="A5" s="136"/>
      <c r="B5" s="137"/>
      <c r="C5" s="170"/>
      <c r="D5" s="67"/>
      <c r="E5" s="67"/>
      <c r="F5" s="67"/>
      <c r="G5" s="134" t="s">
        <v>112</v>
      </c>
      <c r="H5" s="168"/>
      <c r="I5" s="145" t="s">
        <v>387</v>
      </c>
      <c r="J5" s="146"/>
      <c r="K5" s="147"/>
      <c r="L5" s="2" t="s">
        <v>2</v>
      </c>
      <c r="M5" s="155"/>
      <c r="N5" s="156"/>
      <c r="O5" s="157"/>
      <c r="P5" s="3" t="s">
        <v>3</v>
      </c>
      <c r="Q5" s="4" t="s">
        <v>521</v>
      </c>
      <c r="R5" s="138" t="s">
        <v>2643</v>
      </c>
      <c r="S5" s="139"/>
      <c r="T5" s="140"/>
      <c r="U5" s="151" t="str">
        <f>I5</f>
        <v>Абсолют Видов Организации Материи ИВО</v>
      </c>
      <c r="V5" s="146"/>
      <c r="W5" s="146"/>
      <c r="X5" s="146"/>
      <c r="Y5" s="147"/>
    </row>
    <row r="6" spans="1:25" ht="41.4" x14ac:dyDescent="0.3">
      <c r="A6" s="16">
        <v>22</v>
      </c>
      <c r="B6" s="54" t="s">
        <v>123</v>
      </c>
      <c r="C6" s="159" t="str">
        <f>C4</f>
        <v>Абсолютным Метагалактическим Субъядерным Синтезом стяжаю</v>
      </c>
      <c r="D6" s="69" t="s">
        <v>253</v>
      </c>
      <c r="E6" s="69" t="s">
        <v>157</v>
      </c>
      <c r="F6" s="56" t="s">
        <v>520</v>
      </c>
      <c r="G6" s="16">
        <v>16</v>
      </c>
      <c r="H6" s="17" t="s">
        <v>1</v>
      </c>
      <c r="I6" s="18" t="str">
        <f>D6&amp;" "&amp;E6&amp;" "&amp;F6</f>
        <v>Компакт Абсолюта Высоких Цельных Пра-ИВДИВО Фа-ИВДИВО Метагалактики Фа ИВО</v>
      </c>
      <c r="J6" s="62" t="s">
        <v>1015</v>
      </c>
      <c r="K6" s="20" t="s">
        <v>11</v>
      </c>
      <c r="L6" s="162" t="str">
        <f>L5</f>
        <v>стяж. и возж. в каждом из них</v>
      </c>
      <c r="M6" s="21">
        <v>2</v>
      </c>
      <c r="N6" s="21" t="s">
        <v>0</v>
      </c>
      <c r="O6" s="61" t="s">
        <v>1543</v>
      </c>
      <c r="P6" s="165" t="str">
        <f>P5</f>
        <v>-лионной степени капель Абсолютного Огня,</v>
      </c>
      <c r="Q6" s="152" t="str">
        <f>Q5</f>
        <v>стяжая и компактифицируя в</v>
      </c>
      <c r="R6" s="95" t="s">
        <v>2069</v>
      </c>
      <c r="S6" s="24" t="s">
        <v>114</v>
      </c>
      <c r="T6" s="152" t="str">
        <f>F6</f>
        <v>Высоких Цельных Пра-ИВДИВО Фа-ИВДИВО Метагалактики Фа ИВО</v>
      </c>
      <c r="U6" s="19">
        <f>G6</f>
        <v>16</v>
      </c>
      <c r="V6" s="54" t="s">
        <v>1</v>
      </c>
      <c r="W6" s="18" t="str" cm="1">
        <f t="array" ref="W6:W21">I6:I21</f>
        <v>Компакт Абсолюта Высоких Цельных Пра-ИВДИВО Фа-ИВДИВО Метагалактики Фа ИВО</v>
      </c>
      <c r="X6" s="62" t="str">
        <f>J6</f>
        <v>144.115.188.075.855.871</v>
      </c>
      <c r="Y6" s="20" t="s">
        <v>11</v>
      </c>
    </row>
    <row r="7" spans="1:25" ht="41.4" x14ac:dyDescent="0.3">
      <c r="A7" s="25">
        <f>A6</f>
        <v>22</v>
      </c>
      <c r="B7" s="99" t="str">
        <f>B6</f>
        <v>-ой Арх</v>
      </c>
      <c r="C7" s="160"/>
      <c r="D7" s="70" t="str">
        <f>D6</f>
        <v>Компакт</v>
      </c>
      <c r="E7" s="70" t="str">
        <f>E6</f>
        <v>Абсолюта</v>
      </c>
      <c r="F7" s="57" t="str">
        <f>F$6</f>
        <v>Высоких Цельных Пра-ИВДИВО Фа-ИВДИВО Метагалактики Фа ИВО</v>
      </c>
      <c r="G7" s="25">
        <v>15</v>
      </c>
      <c r="H7" s="26" t="str">
        <f>H6</f>
        <v>-й</v>
      </c>
      <c r="I7" s="27" t="str">
        <f t="shared" ref="I7:I21" si="0">D7&amp;" "&amp;E7&amp;" "&amp;F7</f>
        <v>Компакт Абсолюта Высоких Цельных Пра-ИВДИВО Фа-ИВДИВО Метагалактики Фа ИВО</v>
      </c>
      <c r="J7" s="63" t="s">
        <v>1048</v>
      </c>
      <c r="K7" s="29" t="s">
        <v>11</v>
      </c>
      <c r="L7" s="163"/>
      <c r="M7" s="30">
        <f>M6</f>
        <v>2</v>
      </c>
      <c r="N7" s="30" t="s">
        <v>0</v>
      </c>
      <c r="O7" s="58" t="s">
        <v>1576</v>
      </c>
      <c r="P7" s="166"/>
      <c r="Q7" s="153"/>
      <c r="R7" s="96" t="s">
        <v>2100</v>
      </c>
      <c r="S7" s="33" t="s">
        <v>115</v>
      </c>
      <c r="T7" s="153"/>
      <c r="U7" s="28">
        <f>G7</f>
        <v>15</v>
      </c>
      <c r="V7" s="99" t="str">
        <f>V6</f>
        <v>-й</v>
      </c>
      <c r="W7" s="27" t="str">
        <v>Компакт Абсолюта Высоких Цельных Пра-ИВДИВО Фа-ИВДИВО Метагалактики Фа ИВО</v>
      </c>
      <c r="X7" s="63" t="str">
        <f>J7</f>
        <v>139.611.588.448.485.375</v>
      </c>
      <c r="Y7" s="29" t="s">
        <v>11</v>
      </c>
    </row>
    <row r="8" spans="1:25" ht="41.4" x14ac:dyDescent="0.3">
      <c r="A8" s="34">
        <f t="shared" ref="A8:B21" si="1">A7</f>
        <v>22</v>
      </c>
      <c r="B8" s="100" t="str">
        <f t="shared" si="1"/>
        <v>-ой Арх</v>
      </c>
      <c r="C8" s="160"/>
      <c r="D8" s="71" t="str">
        <f t="shared" ref="D8:E21" si="2">D7</f>
        <v>Компакт</v>
      </c>
      <c r="E8" s="71" t="str">
        <f t="shared" si="2"/>
        <v>Абсолюта</v>
      </c>
      <c r="F8" s="57" t="str">
        <f t="shared" ref="F8:F21" si="3">F$6</f>
        <v>Высоких Цельных Пра-ИВДИВО Фа-ИВДИВО Метагалактики Фа ИВО</v>
      </c>
      <c r="G8" s="34">
        <v>14</v>
      </c>
      <c r="H8" s="35" t="str">
        <f t="shared" ref="H8:H21" si="4">H7</f>
        <v>-й</v>
      </c>
      <c r="I8" s="36" t="str">
        <f t="shared" si="0"/>
        <v>Компакт Абсолюта Высоких Цельных Пра-ИВДИВО Фа-ИВДИВО Метагалактики Фа ИВО</v>
      </c>
      <c r="J8" s="64" t="s">
        <v>1081</v>
      </c>
      <c r="K8" s="38" t="s">
        <v>11</v>
      </c>
      <c r="L8" s="163"/>
      <c r="M8" s="39">
        <f t="shared" ref="M8:M21" si="5">M7</f>
        <v>2</v>
      </c>
      <c r="N8" s="39" t="s">
        <v>0</v>
      </c>
      <c r="O8" s="59" t="s">
        <v>1609</v>
      </c>
      <c r="P8" s="166"/>
      <c r="Q8" s="153"/>
      <c r="R8" s="97" t="s">
        <v>2132</v>
      </c>
      <c r="S8" s="42" t="s">
        <v>116</v>
      </c>
      <c r="T8" s="153"/>
      <c r="U8" s="37">
        <f>G8</f>
        <v>14</v>
      </c>
      <c r="V8" s="100" t="str">
        <f t="shared" ref="V8:V21" si="6">V7</f>
        <v>-й</v>
      </c>
      <c r="W8" s="36" t="str">
        <v>Компакт Абсолюта Высоких Цельных Пра-ИВДИВО Фа-ИВДИВО Метагалактики Фа ИВО</v>
      </c>
      <c r="X8" s="64" t="str">
        <f>J8</f>
        <v>135.107.988.821.114.879</v>
      </c>
      <c r="Y8" s="38" t="s">
        <v>11</v>
      </c>
    </row>
    <row r="9" spans="1:25" ht="42" thickBot="1" x14ac:dyDescent="0.35">
      <c r="A9" s="43">
        <f t="shared" si="1"/>
        <v>22</v>
      </c>
      <c r="B9" s="101" t="str">
        <f t="shared" si="1"/>
        <v>-ой Арх</v>
      </c>
      <c r="C9" s="161"/>
      <c r="D9" s="72" t="str">
        <f t="shared" si="2"/>
        <v>Компакт</v>
      </c>
      <c r="E9" s="72" t="str">
        <f t="shared" si="2"/>
        <v>Абсолюта</v>
      </c>
      <c r="F9" s="57" t="str">
        <f t="shared" si="3"/>
        <v>Высоких Цельных Пра-ИВДИВО Фа-ИВДИВО Метагалактики Фа ИВО</v>
      </c>
      <c r="G9" s="43">
        <v>13</v>
      </c>
      <c r="H9" s="44" t="str">
        <f t="shared" si="4"/>
        <v>-й</v>
      </c>
      <c r="I9" s="45" t="str">
        <f t="shared" si="0"/>
        <v>Компакт Абсолюта Высоких Цельных Пра-ИВДИВО Фа-ИВДИВО Метагалактики Фа ИВО</v>
      </c>
      <c r="J9" s="65" t="s">
        <v>1114</v>
      </c>
      <c r="K9" s="47" t="s">
        <v>11</v>
      </c>
      <c r="L9" s="164"/>
      <c r="M9" s="48">
        <f t="shared" si="5"/>
        <v>2</v>
      </c>
      <c r="N9" s="48" t="s">
        <v>0</v>
      </c>
      <c r="O9" s="60" t="s">
        <v>1642</v>
      </c>
      <c r="P9" s="167"/>
      <c r="Q9" s="154"/>
      <c r="R9" s="98" t="s">
        <v>2164</v>
      </c>
      <c r="S9" s="51" t="s">
        <v>117</v>
      </c>
      <c r="T9" s="154"/>
      <c r="U9" s="46">
        <f>G9</f>
        <v>13</v>
      </c>
      <c r="V9" s="101" t="str">
        <f t="shared" si="6"/>
        <v>-й</v>
      </c>
      <c r="W9" s="45" t="str">
        <v>Компакт Абсолюта Высоких Цельных Пра-ИВДИВО Фа-ИВДИВО Метагалактики Фа ИВО</v>
      </c>
      <c r="X9" s="65" t="str">
        <f>J9</f>
        <v>130.604.389.193.744.383</v>
      </c>
      <c r="Y9" s="47" t="s">
        <v>11</v>
      </c>
    </row>
    <row r="10" spans="1:25" ht="41.4" x14ac:dyDescent="0.3">
      <c r="A10" s="16">
        <f t="shared" si="1"/>
        <v>22</v>
      </c>
      <c r="B10" s="54" t="str">
        <f t="shared" si="1"/>
        <v>-ой Арх</v>
      </c>
      <c r="C10" s="159" t="str">
        <f>C4</f>
        <v>Абсолютным Метагалактическим Субъядерным Синтезом стяжаю</v>
      </c>
      <c r="D10" s="73" t="str">
        <f t="shared" si="2"/>
        <v>Компакт</v>
      </c>
      <c r="E10" s="73" t="str">
        <f t="shared" si="2"/>
        <v>Абсолюта</v>
      </c>
      <c r="F10" s="57" t="str">
        <f t="shared" si="3"/>
        <v>Высоких Цельных Пра-ИВДИВО Фа-ИВДИВО Метагалактики Фа ИВО</v>
      </c>
      <c r="G10" s="16">
        <v>12</v>
      </c>
      <c r="H10" s="17" t="str">
        <f t="shared" si="4"/>
        <v>-й</v>
      </c>
      <c r="I10" s="18" t="str">
        <f t="shared" si="0"/>
        <v>Компакт Абсолюта Высоких Цельных Пра-ИВДИВО Фа-ИВДИВО Метагалактики Фа ИВО</v>
      </c>
      <c r="J10" s="62" t="s">
        <v>1147</v>
      </c>
      <c r="K10" s="20" t="s">
        <v>11</v>
      </c>
      <c r="L10" s="162" t="str">
        <f>L5</f>
        <v>стяж. и возж. в каждом из них</v>
      </c>
      <c r="M10" s="21">
        <f t="shared" si="5"/>
        <v>2</v>
      </c>
      <c r="N10" s="21" t="s">
        <v>0</v>
      </c>
      <c r="O10" s="61" t="s">
        <v>1675</v>
      </c>
      <c r="P10" s="165" t="str">
        <f>P5</f>
        <v>-лионной степени капель Абсолютного Огня,</v>
      </c>
      <c r="Q10" s="152" t="str">
        <f>Q5</f>
        <v>стяжая и компактифицируя в</v>
      </c>
      <c r="R10" s="95" t="s">
        <v>2195</v>
      </c>
      <c r="S10" s="24" t="s">
        <v>118</v>
      </c>
      <c r="T10" s="152" t="str">
        <f>T6</f>
        <v>Высоких Цельных Пра-ИВДИВО Фа-ИВДИВО Метагалактики Фа ИВО</v>
      </c>
      <c r="U10" s="19">
        <f t="shared" ref="U10:U21" si="7">G10</f>
        <v>12</v>
      </c>
      <c r="V10" s="54" t="str">
        <f t="shared" si="6"/>
        <v>-й</v>
      </c>
      <c r="W10" s="18" t="str">
        <v>Компакт Абсолюта Высоких Цельных Пра-ИВДИВО Фа-ИВДИВО Метагалактики Фа ИВО</v>
      </c>
      <c r="X10" s="62" t="str">
        <f t="shared" ref="X10:X21" si="8">J10</f>
        <v>126.100.789.566.373.887</v>
      </c>
      <c r="Y10" s="20" t="s">
        <v>11</v>
      </c>
    </row>
    <row r="11" spans="1:25" ht="41.4" x14ac:dyDescent="0.3">
      <c r="A11" s="25">
        <f t="shared" si="1"/>
        <v>22</v>
      </c>
      <c r="B11" s="99" t="str">
        <f t="shared" si="1"/>
        <v>-ой Арх</v>
      </c>
      <c r="C11" s="189"/>
      <c r="D11" s="70" t="str">
        <f t="shared" si="2"/>
        <v>Компакт</v>
      </c>
      <c r="E11" s="70" t="str">
        <f t="shared" si="2"/>
        <v>Абсолюта</v>
      </c>
      <c r="F11" s="57" t="str">
        <f t="shared" si="3"/>
        <v>Высоких Цельных Пра-ИВДИВО Фа-ИВДИВО Метагалактики Фа ИВО</v>
      </c>
      <c r="G11" s="25">
        <v>11</v>
      </c>
      <c r="H11" s="26" t="str">
        <f t="shared" si="4"/>
        <v>-й</v>
      </c>
      <c r="I11" s="27" t="str">
        <f t="shared" si="0"/>
        <v>Компакт Абсолюта Высоких Цельных Пра-ИВДИВО Фа-ИВДИВО Метагалактики Фа ИВО</v>
      </c>
      <c r="J11" s="63" t="s">
        <v>1180</v>
      </c>
      <c r="K11" s="29" t="s">
        <v>11</v>
      </c>
      <c r="L11" s="163"/>
      <c r="M11" s="30">
        <f t="shared" si="5"/>
        <v>2</v>
      </c>
      <c r="N11" s="30" t="s">
        <v>0</v>
      </c>
      <c r="O11" s="58" t="s">
        <v>1708</v>
      </c>
      <c r="P11" s="166"/>
      <c r="Q11" s="153"/>
      <c r="R11" s="96" t="s">
        <v>2225</v>
      </c>
      <c r="S11" s="33" t="s">
        <v>119</v>
      </c>
      <c r="T11" s="153"/>
      <c r="U11" s="28">
        <f t="shared" si="7"/>
        <v>11</v>
      </c>
      <c r="V11" s="99" t="str">
        <f t="shared" si="6"/>
        <v>-й</v>
      </c>
      <c r="W11" s="27" t="str">
        <v>Компакт Абсолюта Высоких Цельных Пра-ИВДИВО Фа-ИВДИВО Метагалактики Фа ИВО</v>
      </c>
      <c r="X11" s="63" t="str">
        <f t="shared" si="8"/>
        <v>121.597.189.939.003.391</v>
      </c>
      <c r="Y11" s="29" t="s">
        <v>11</v>
      </c>
    </row>
    <row r="12" spans="1:25" ht="41.4" x14ac:dyDescent="0.3">
      <c r="A12" s="34">
        <f t="shared" si="1"/>
        <v>22</v>
      </c>
      <c r="B12" s="100" t="str">
        <f t="shared" si="1"/>
        <v>-ой Арх</v>
      </c>
      <c r="C12" s="189"/>
      <c r="D12" s="71" t="str">
        <f t="shared" si="2"/>
        <v>Компакт</v>
      </c>
      <c r="E12" s="71" t="str">
        <f t="shared" si="2"/>
        <v>Абсолюта</v>
      </c>
      <c r="F12" s="57" t="str">
        <f t="shared" si="3"/>
        <v>Высоких Цельных Пра-ИВДИВО Фа-ИВДИВО Метагалактики Фа ИВО</v>
      </c>
      <c r="G12" s="34">
        <v>10</v>
      </c>
      <c r="H12" s="35" t="str">
        <f t="shared" si="4"/>
        <v>-й</v>
      </c>
      <c r="I12" s="36" t="str">
        <f t="shared" si="0"/>
        <v>Компакт Абсолюта Высоких Цельных Пра-ИВДИВО Фа-ИВДИВО Метагалактики Фа ИВО</v>
      </c>
      <c r="J12" s="64" t="s">
        <v>1213</v>
      </c>
      <c r="K12" s="38" t="s">
        <v>11</v>
      </c>
      <c r="L12" s="163"/>
      <c r="M12" s="39">
        <f t="shared" si="5"/>
        <v>2</v>
      </c>
      <c r="N12" s="39" t="s">
        <v>0</v>
      </c>
      <c r="O12" s="59" t="s">
        <v>1741</v>
      </c>
      <c r="P12" s="166"/>
      <c r="Q12" s="153"/>
      <c r="R12" s="97" t="s">
        <v>2255</v>
      </c>
      <c r="S12" s="42" t="s">
        <v>9</v>
      </c>
      <c r="T12" s="153"/>
      <c r="U12" s="37">
        <f t="shared" si="7"/>
        <v>10</v>
      </c>
      <c r="V12" s="100" t="str">
        <f t="shared" si="6"/>
        <v>-й</v>
      </c>
      <c r="W12" s="36" t="str">
        <v>Компакт Абсолюта Высоких Цельных Пра-ИВДИВО Фа-ИВДИВО Метагалактики Фа ИВО</v>
      </c>
      <c r="X12" s="64" t="str">
        <f t="shared" si="8"/>
        <v>117.093.590.311.632.895</v>
      </c>
      <c r="Y12" s="38" t="s">
        <v>11</v>
      </c>
    </row>
    <row r="13" spans="1:25" ht="42" thickBot="1" x14ac:dyDescent="0.35">
      <c r="A13" s="43">
        <f t="shared" si="1"/>
        <v>22</v>
      </c>
      <c r="B13" s="101" t="str">
        <f t="shared" si="1"/>
        <v>-ой Арх</v>
      </c>
      <c r="C13" s="190"/>
      <c r="D13" s="72" t="str">
        <f t="shared" si="2"/>
        <v>Компакт</v>
      </c>
      <c r="E13" s="72" t="str">
        <f t="shared" si="2"/>
        <v>Абсолюта</v>
      </c>
      <c r="F13" s="57" t="str">
        <f t="shared" si="3"/>
        <v>Высоких Цельных Пра-ИВДИВО Фа-ИВДИВО Метагалактики Фа ИВО</v>
      </c>
      <c r="G13" s="43">
        <v>9</v>
      </c>
      <c r="H13" s="44" t="str">
        <f t="shared" si="4"/>
        <v>-й</v>
      </c>
      <c r="I13" s="45" t="str">
        <f t="shared" si="0"/>
        <v>Компакт Абсолюта Высоких Цельных Пра-ИВДИВО Фа-ИВДИВО Метагалактики Фа ИВО</v>
      </c>
      <c r="J13" s="65" t="s">
        <v>1246</v>
      </c>
      <c r="K13" s="47" t="s">
        <v>11</v>
      </c>
      <c r="L13" s="164"/>
      <c r="M13" s="48">
        <f t="shared" si="5"/>
        <v>2</v>
      </c>
      <c r="N13" s="48" t="s">
        <v>0</v>
      </c>
      <c r="O13" s="60" t="s">
        <v>1774</v>
      </c>
      <c r="P13" s="167"/>
      <c r="Q13" s="154"/>
      <c r="R13" s="98" t="s">
        <v>2285</v>
      </c>
      <c r="S13" s="51" t="s">
        <v>120</v>
      </c>
      <c r="T13" s="154"/>
      <c r="U13" s="46">
        <f t="shared" si="7"/>
        <v>9</v>
      </c>
      <c r="V13" s="101" t="str">
        <f t="shared" si="6"/>
        <v>-й</v>
      </c>
      <c r="W13" s="45" t="str">
        <v>Компакт Абсолюта Высоких Цельных Пра-ИВДИВО Фа-ИВДИВО Метагалактики Фа ИВО</v>
      </c>
      <c r="X13" s="65" t="str">
        <f t="shared" si="8"/>
        <v>112.589.990.684.262.399</v>
      </c>
      <c r="Y13" s="47" t="s">
        <v>11</v>
      </c>
    </row>
    <row r="14" spans="1:25" ht="41.4" x14ac:dyDescent="0.3">
      <c r="A14" s="16">
        <f t="shared" si="1"/>
        <v>22</v>
      </c>
      <c r="B14" s="54" t="str">
        <f t="shared" si="1"/>
        <v>-ой Арх</v>
      </c>
      <c r="C14" s="191" t="str">
        <f>C6</f>
        <v>Абсолютным Метагалактическим Субъядерным Синтезом стяжаю</v>
      </c>
      <c r="D14" s="73" t="str">
        <f t="shared" si="2"/>
        <v>Компакт</v>
      </c>
      <c r="E14" s="73" t="str">
        <f t="shared" si="2"/>
        <v>Абсолюта</v>
      </c>
      <c r="F14" s="57" t="str">
        <f t="shared" si="3"/>
        <v>Высоких Цельных Пра-ИВДИВО Фа-ИВДИВО Метагалактики Фа ИВО</v>
      </c>
      <c r="G14" s="16">
        <v>8</v>
      </c>
      <c r="H14" s="17" t="str">
        <f t="shared" si="4"/>
        <v>-й</v>
      </c>
      <c r="I14" s="18" t="str">
        <f t="shared" si="0"/>
        <v>Компакт Абсолюта Высоких Цельных Пра-ИВДИВО Фа-ИВДИВО Метагалактики Фа ИВО</v>
      </c>
      <c r="J14" s="62" t="s">
        <v>1279</v>
      </c>
      <c r="K14" s="20" t="s">
        <v>11</v>
      </c>
      <c r="L14" s="162" t="str">
        <f>L5</f>
        <v>стяж. и возж. в каждом из них</v>
      </c>
      <c r="M14" s="21">
        <f t="shared" si="5"/>
        <v>2</v>
      </c>
      <c r="N14" s="21" t="s">
        <v>0</v>
      </c>
      <c r="O14" s="61" t="s">
        <v>1807</v>
      </c>
      <c r="P14" s="165" t="str">
        <f>P5</f>
        <v>-лионной степени капель Абсолютного Огня,</v>
      </c>
      <c r="Q14" s="152" t="str">
        <f>Q5</f>
        <v>стяжая и компактифицируя в</v>
      </c>
      <c r="R14" s="95" t="s">
        <v>2315</v>
      </c>
      <c r="S14" s="24" t="s">
        <v>8</v>
      </c>
      <c r="T14" s="152" t="str">
        <f>T6</f>
        <v>Высоких Цельных Пра-ИВДИВО Фа-ИВДИВО Метагалактики Фа ИВО</v>
      </c>
      <c r="U14" s="19">
        <f t="shared" si="7"/>
        <v>8</v>
      </c>
      <c r="V14" s="54" t="str">
        <f t="shared" si="6"/>
        <v>-й</v>
      </c>
      <c r="W14" s="18" t="str">
        <v>Компакт Абсолюта Высоких Цельных Пра-ИВДИВО Фа-ИВДИВО Метагалактики Фа ИВО</v>
      </c>
      <c r="X14" s="62" t="str">
        <f t="shared" si="8"/>
        <v>108.086.391.056.891.903</v>
      </c>
      <c r="Y14" s="20" t="s">
        <v>11</v>
      </c>
    </row>
    <row r="15" spans="1:25" ht="41.4" x14ac:dyDescent="0.3">
      <c r="A15" s="25">
        <f t="shared" si="1"/>
        <v>22</v>
      </c>
      <c r="B15" s="99" t="str">
        <f t="shared" si="1"/>
        <v>-ой Арх</v>
      </c>
      <c r="C15" s="160"/>
      <c r="D15" s="70" t="str">
        <f t="shared" si="2"/>
        <v>Компакт</v>
      </c>
      <c r="E15" s="70" t="str">
        <f t="shared" si="2"/>
        <v>Абсолюта</v>
      </c>
      <c r="F15" s="57" t="str">
        <f t="shared" si="3"/>
        <v>Высоких Цельных Пра-ИВДИВО Фа-ИВДИВО Метагалактики Фа ИВО</v>
      </c>
      <c r="G15" s="25">
        <v>7</v>
      </c>
      <c r="H15" s="26" t="str">
        <f t="shared" si="4"/>
        <v>-й</v>
      </c>
      <c r="I15" s="27" t="str">
        <f t="shared" si="0"/>
        <v>Компакт Абсолюта Высоких Цельных Пра-ИВДИВО Фа-ИВДИВО Метагалактики Фа ИВО</v>
      </c>
      <c r="J15" s="63" t="s">
        <v>1312</v>
      </c>
      <c r="K15" s="29" t="s">
        <v>11</v>
      </c>
      <c r="L15" s="163"/>
      <c r="M15" s="30">
        <f t="shared" si="5"/>
        <v>2</v>
      </c>
      <c r="N15" s="30" t="s">
        <v>0</v>
      </c>
      <c r="O15" s="58" t="s">
        <v>1840</v>
      </c>
      <c r="P15" s="166"/>
      <c r="Q15" s="153"/>
      <c r="R15" s="96" t="s">
        <v>2345</v>
      </c>
      <c r="S15" s="33" t="s">
        <v>7</v>
      </c>
      <c r="T15" s="153"/>
      <c r="U15" s="28">
        <f t="shared" si="7"/>
        <v>7</v>
      </c>
      <c r="V15" s="99" t="str">
        <f t="shared" si="6"/>
        <v>-й</v>
      </c>
      <c r="W15" s="27" t="str">
        <v>Компакт Абсолюта Высоких Цельных Пра-ИВДИВО Фа-ИВДИВО Метагалактики Фа ИВО</v>
      </c>
      <c r="X15" s="63" t="str">
        <f t="shared" si="8"/>
        <v>103.582.791.429.521.407</v>
      </c>
      <c r="Y15" s="29" t="s">
        <v>11</v>
      </c>
    </row>
    <row r="16" spans="1:25" ht="41.4" x14ac:dyDescent="0.3">
      <c r="A16" s="34">
        <f t="shared" si="1"/>
        <v>22</v>
      </c>
      <c r="B16" s="100" t="str">
        <f t="shared" si="1"/>
        <v>-ой Арх</v>
      </c>
      <c r="C16" s="160"/>
      <c r="D16" s="71" t="str">
        <f t="shared" si="2"/>
        <v>Компакт</v>
      </c>
      <c r="E16" s="71" t="str">
        <f t="shared" si="2"/>
        <v>Абсолюта</v>
      </c>
      <c r="F16" s="57" t="str">
        <f t="shared" si="3"/>
        <v>Высоких Цельных Пра-ИВДИВО Фа-ИВДИВО Метагалактики Фа ИВО</v>
      </c>
      <c r="G16" s="34">
        <v>6</v>
      </c>
      <c r="H16" s="35" t="str">
        <f t="shared" si="4"/>
        <v>-й</v>
      </c>
      <c r="I16" s="36" t="str">
        <f t="shared" si="0"/>
        <v>Компакт Абсолюта Высоких Цельных Пра-ИВДИВО Фа-ИВДИВО Метагалактики Фа ИВО</v>
      </c>
      <c r="J16" s="64" t="s">
        <v>1345</v>
      </c>
      <c r="K16" s="38" t="s">
        <v>11</v>
      </c>
      <c r="L16" s="163"/>
      <c r="M16" s="39">
        <f t="shared" si="5"/>
        <v>2</v>
      </c>
      <c r="N16" s="39" t="s">
        <v>0</v>
      </c>
      <c r="O16" s="59" t="s">
        <v>1873</v>
      </c>
      <c r="P16" s="166"/>
      <c r="Q16" s="153"/>
      <c r="R16" s="97" t="s">
        <v>2375</v>
      </c>
      <c r="S16" s="42" t="s">
        <v>6</v>
      </c>
      <c r="T16" s="153"/>
      <c r="U16" s="37">
        <f t="shared" si="7"/>
        <v>6</v>
      </c>
      <c r="V16" s="100" t="str">
        <f t="shared" si="6"/>
        <v>-й</v>
      </c>
      <c r="W16" s="36" t="str">
        <v>Компакт Абсолюта Высоких Цельных Пра-ИВДИВО Фа-ИВДИВО Метагалактики Фа ИВО</v>
      </c>
      <c r="X16" s="64" t="str">
        <f t="shared" si="8"/>
        <v>99.079.191.802.150.911</v>
      </c>
      <c r="Y16" s="38" t="s">
        <v>11</v>
      </c>
    </row>
    <row r="17" spans="1:25" ht="41.4" x14ac:dyDescent="0.3">
      <c r="A17" s="43">
        <f t="shared" si="1"/>
        <v>22</v>
      </c>
      <c r="B17" s="101" t="str">
        <f t="shared" si="1"/>
        <v>-ой Арх</v>
      </c>
      <c r="C17" s="161"/>
      <c r="D17" s="72" t="str">
        <f t="shared" si="2"/>
        <v>Компакт</v>
      </c>
      <c r="E17" s="72" t="str">
        <f t="shared" si="2"/>
        <v>Абсолюта</v>
      </c>
      <c r="F17" s="57" t="str">
        <f t="shared" si="3"/>
        <v>Высоких Цельных Пра-ИВДИВО Фа-ИВДИВО Метагалактики Фа ИВО</v>
      </c>
      <c r="G17" s="43">
        <v>5</v>
      </c>
      <c r="H17" s="44" t="str">
        <f t="shared" si="4"/>
        <v>-й</v>
      </c>
      <c r="I17" s="45" t="str">
        <f t="shared" si="0"/>
        <v>Компакт Абсолюта Высоких Цельных Пра-ИВДИВО Фа-ИВДИВО Метагалактики Фа ИВО</v>
      </c>
      <c r="J17" s="65" t="s">
        <v>1378</v>
      </c>
      <c r="K17" s="47" t="s">
        <v>11</v>
      </c>
      <c r="L17" s="164"/>
      <c r="M17" s="48">
        <f t="shared" si="5"/>
        <v>2</v>
      </c>
      <c r="N17" s="48" t="s">
        <v>0</v>
      </c>
      <c r="O17" s="60" t="s">
        <v>1906</v>
      </c>
      <c r="P17" s="167"/>
      <c r="Q17" s="154"/>
      <c r="R17" s="98" t="s">
        <v>2405</v>
      </c>
      <c r="S17" s="51" t="s">
        <v>121</v>
      </c>
      <c r="T17" s="154"/>
      <c r="U17" s="46">
        <f t="shared" si="7"/>
        <v>5</v>
      </c>
      <c r="V17" s="101" t="str">
        <f t="shared" si="6"/>
        <v>-й</v>
      </c>
      <c r="W17" s="45" t="str">
        <v>Компакт Абсолюта Высоких Цельных Пра-ИВДИВО Фа-ИВДИВО Метагалактики Фа ИВО</v>
      </c>
      <c r="X17" s="65" t="str">
        <f t="shared" si="8"/>
        <v>94.575.592.174.780.415</v>
      </c>
      <c r="Y17" s="47" t="s">
        <v>11</v>
      </c>
    </row>
    <row r="18" spans="1:25" ht="41.4" x14ac:dyDescent="0.3">
      <c r="A18" s="16">
        <f t="shared" si="1"/>
        <v>22</v>
      </c>
      <c r="B18" s="54" t="str">
        <f t="shared" si="1"/>
        <v>-ой Арх</v>
      </c>
      <c r="C18" s="159" t="str">
        <f>C4</f>
        <v>Абсолютным Метагалактическим Субъядерным Синтезом стяжаю</v>
      </c>
      <c r="D18" s="73" t="str">
        <f t="shared" si="2"/>
        <v>Компакт</v>
      </c>
      <c r="E18" s="73" t="str">
        <f t="shared" si="2"/>
        <v>Абсолюта</v>
      </c>
      <c r="F18" s="57" t="str">
        <f t="shared" si="3"/>
        <v>Высоких Цельных Пра-ИВДИВО Фа-ИВДИВО Метагалактики Фа ИВО</v>
      </c>
      <c r="G18" s="16">
        <v>4</v>
      </c>
      <c r="H18" s="17" t="str">
        <f t="shared" si="4"/>
        <v>-й</v>
      </c>
      <c r="I18" s="18" t="str">
        <f t="shared" si="0"/>
        <v>Компакт Абсолюта Высоких Цельных Пра-ИВДИВО Фа-ИВДИВО Метагалактики Фа ИВО</v>
      </c>
      <c r="J18" s="62" t="s">
        <v>1411</v>
      </c>
      <c r="K18" s="20" t="s">
        <v>11</v>
      </c>
      <c r="L18" s="162" t="str">
        <f>L5</f>
        <v>стяж. и возж. в каждом из них</v>
      </c>
      <c r="M18" s="21">
        <f t="shared" si="5"/>
        <v>2</v>
      </c>
      <c r="N18" s="21" t="s">
        <v>0</v>
      </c>
      <c r="O18" s="61" t="s">
        <v>1939</v>
      </c>
      <c r="P18" s="165" t="str">
        <f>P5</f>
        <v>-лионной степени капель Абсолютного Огня,</v>
      </c>
      <c r="Q18" s="152" t="str">
        <f>Q5</f>
        <v>стяжая и компактифицируя в</v>
      </c>
      <c r="R18" s="95" t="s">
        <v>2435</v>
      </c>
      <c r="S18" s="24" t="s">
        <v>5</v>
      </c>
      <c r="T18" s="152" t="str">
        <f>T6</f>
        <v>Высоких Цельных Пра-ИВДИВО Фа-ИВДИВО Метагалактики Фа ИВО</v>
      </c>
      <c r="U18" s="19">
        <f t="shared" si="7"/>
        <v>4</v>
      </c>
      <c r="V18" s="54" t="str">
        <f t="shared" si="6"/>
        <v>-й</v>
      </c>
      <c r="W18" s="18" t="str">
        <v>Компакт Абсолюта Высоких Цельных Пра-ИВДИВО Фа-ИВДИВО Метагалактики Фа ИВО</v>
      </c>
      <c r="X18" s="62" t="str">
        <f t="shared" si="8"/>
        <v>90.071.992.547.409.919</v>
      </c>
      <c r="Y18" s="20" t="s">
        <v>11</v>
      </c>
    </row>
    <row r="19" spans="1:25" ht="41.4" x14ac:dyDescent="0.3">
      <c r="A19" s="25">
        <f t="shared" si="1"/>
        <v>22</v>
      </c>
      <c r="B19" s="99" t="str">
        <f t="shared" si="1"/>
        <v>-ой Арх</v>
      </c>
      <c r="C19" s="189"/>
      <c r="D19" s="70" t="str">
        <f t="shared" si="2"/>
        <v>Компакт</v>
      </c>
      <c r="E19" s="70" t="str">
        <f t="shared" si="2"/>
        <v>Абсолюта</v>
      </c>
      <c r="F19" s="57" t="str">
        <f t="shared" si="3"/>
        <v>Высоких Цельных Пра-ИВДИВО Фа-ИВДИВО Метагалактики Фа ИВО</v>
      </c>
      <c r="G19" s="25">
        <v>3</v>
      </c>
      <c r="H19" s="26" t="str">
        <f t="shared" si="4"/>
        <v>-й</v>
      </c>
      <c r="I19" s="27" t="str">
        <f t="shared" si="0"/>
        <v>Компакт Абсолюта Высоких Цельных Пра-ИВДИВО Фа-ИВДИВО Метагалактики Фа ИВО</v>
      </c>
      <c r="J19" s="63" t="s">
        <v>1444</v>
      </c>
      <c r="K19" s="29" t="s">
        <v>11</v>
      </c>
      <c r="L19" s="163"/>
      <c r="M19" s="30">
        <f t="shared" si="5"/>
        <v>2</v>
      </c>
      <c r="N19" s="30" t="s">
        <v>0</v>
      </c>
      <c r="O19" s="58" t="s">
        <v>1972</v>
      </c>
      <c r="P19" s="166"/>
      <c r="Q19" s="153"/>
      <c r="R19" s="96" t="s">
        <v>2465</v>
      </c>
      <c r="S19" s="33" t="s">
        <v>4</v>
      </c>
      <c r="T19" s="153"/>
      <c r="U19" s="28">
        <f t="shared" si="7"/>
        <v>3</v>
      </c>
      <c r="V19" s="99" t="str">
        <f t="shared" si="6"/>
        <v>-й</v>
      </c>
      <c r="W19" s="27" t="str">
        <v>Компакт Абсолюта Высоких Цельных Пра-ИВДИВО Фа-ИВДИВО Метагалактики Фа ИВО</v>
      </c>
      <c r="X19" s="63" t="str">
        <f t="shared" si="8"/>
        <v>85.568.392.920.039.423</v>
      </c>
      <c r="Y19" s="29" t="s">
        <v>11</v>
      </c>
    </row>
    <row r="20" spans="1:25" ht="41.4" x14ac:dyDescent="0.3">
      <c r="A20" s="34">
        <f t="shared" si="1"/>
        <v>22</v>
      </c>
      <c r="B20" s="100" t="str">
        <f t="shared" si="1"/>
        <v>-ой Арх</v>
      </c>
      <c r="C20" s="189"/>
      <c r="D20" s="71" t="str">
        <f t="shared" si="2"/>
        <v>Компакт</v>
      </c>
      <c r="E20" s="71" t="str">
        <f t="shared" si="2"/>
        <v>Абсолюта</v>
      </c>
      <c r="F20" s="57" t="str">
        <f t="shared" si="3"/>
        <v>Высоких Цельных Пра-ИВДИВО Фа-ИВДИВО Метагалактики Фа ИВО</v>
      </c>
      <c r="G20" s="34">
        <v>2</v>
      </c>
      <c r="H20" s="35" t="str">
        <f t="shared" si="4"/>
        <v>-й</v>
      </c>
      <c r="I20" s="36" t="str">
        <f t="shared" si="0"/>
        <v>Компакт Абсолюта Высоких Цельных Пра-ИВДИВО Фа-ИВДИВО Метагалактики Фа ИВО</v>
      </c>
      <c r="J20" s="64" t="s">
        <v>1477</v>
      </c>
      <c r="K20" s="38" t="s">
        <v>11</v>
      </c>
      <c r="L20" s="163"/>
      <c r="M20" s="39">
        <f t="shared" si="5"/>
        <v>2</v>
      </c>
      <c r="N20" s="39" t="s">
        <v>0</v>
      </c>
      <c r="O20" s="59" t="s">
        <v>2005</v>
      </c>
      <c r="P20" s="166"/>
      <c r="Q20" s="153"/>
      <c r="R20" s="97" t="s">
        <v>2495</v>
      </c>
      <c r="S20" s="42" t="s">
        <v>12</v>
      </c>
      <c r="T20" s="153"/>
      <c r="U20" s="37">
        <f t="shared" si="7"/>
        <v>2</v>
      </c>
      <c r="V20" s="100" t="str">
        <f t="shared" si="6"/>
        <v>-й</v>
      </c>
      <c r="W20" s="36" t="str">
        <v>Компакт Абсолюта Высоких Цельных Пра-ИВДИВО Фа-ИВДИВО Метагалактики Фа ИВО</v>
      </c>
      <c r="X20" s="64" t="str">
        <f t="shared" si="8"/>
        <v>81.064.793.292.668.927</v>
      </c>
      <c r="Y20" s="38" t="s">
        <v>11</v>
      </c>
    </row>
    <row r="21" spans="1:25" ht="42" thickBot="1" x14ac:dyDescent="0.35">
      <c r="A21" s="43">
        <f t="shared" si="1"/>
        <v>22</v>
      </c>
      <c r="B21" s="101" t="str">
        <f t="shared" si="1"/>
        <v>-ой Арх</v>
      </c>
      <c r="C21" s="190"/>
      <c r="D21" s="74" t="str">
        <f t="shared" si="2"/>
        <v>Компакт</v>
      </c>
      <c r="E21" s="74" t="str">
        <f t="shared" si="2"/>
        <v>Абсолюта</v>
      </c>
      <c r="F21" s="68" t="str">
        <f t="shared" si="3"/>
        <v>Высоких Цельных Пра-ИВДИВО Фа-ИВДИВО Метагалактики Фа ИВО</v>
      </c>
      <c r="G21" s="43">
        <v>1</v>
      </c>
      <c r="H21" s="44" t="str">
        <f t="shared" si="4"/>
        <v>-й</v>
      </c>
      <c r="I21" s="13" t="str">
        <f t="shared" si="0"/>
        <v>Компакт Абсолюта Высоких Цельных Пра-ИВДИВО Фа-ИВДИВО Метагалактики Фа ИВО</v>
      </c>
      <c r="J21" s="65" t="s">
        <v>1510</v>
      </c>
      <c r="K21" s="47" t="s">
        <v>11</v>
      </c>
      <c r="L21" s="164"/>
      <c r="M21" s="48">
        <f t="shared" si="5"/>
        <v>2</v>
      </c>
      <c r="N21" s="48" t="s">
        <v>0</v>
      </c>
      <c r="O21" s="60" t="s">
        <v>2038</v>
      </c>
      <c r="P21" s="167"/>
      <c r="Q21" s="154"/>
      <c r="R21" s="98" t="s">
        <v>2525</v>
      </c>
      <c r="S21" s="51" t="s">
        <v>13</v>
      </c>
      <c r="T21" s="154"/>
      <c r="U21" s="46">
        <f t="shared" si="7"/>
        <v>1</v>
      </c>
      <c r="V21" s="101" t="str">
        <f t="shared" si="6"/>
        <v>-й</v>
      </c>
      <c r="W21" s="13" t="str">
        <v>Компакт Абсолюта Высоких Цельных Пра-ИВДИВО Фа-ИВДИВО Метагалактики Фа ИВО</v>
      </c>
      <c r="X21" s="65" t="str">
        <f t="shared" si="8"/>
        <v>76.561.193.665.298.431</v>
      </c>
      <c r="Y21" s="47" t="s">
        <v>11</v>
      </c>
    </row>
    <row r="22" spans="1:25" ht="18.600000000000001" thickBot="1" x14ac:dyDescent="0.35">
      <c r="A22" s="195" t="s">
        <v>2651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7"/>
    </row>
    <row r="23" spans="1:25" ht="16.2" thickBot="1" x14ac:dyDescent="0.35"/>
    <row r="24" spans="1:25" ht="20.399999999999999" x14ac:dyDescent="0.3">
      <c r="A24" s="110" t="s">
        <v>526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2"/>
    </row>
    <row r="25" spans="1:25" ht="17.399999999999999" x14ac:dyDescent="0.3">
      <c r="A25" s="113" t="s">
        <v>522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5"/>
    </row>
    <row r="26" spans="1:25" ht="18" x14ac:dyDescent="0.35">
      <c r="A26" s="116" t="s">
        <v>385</v>
      </c>
      <c r="B26" s="117"/>
      <c r="C26" s="198" t="s">
        <v>750</v>
      </c>
      <c r="D26" s="198"/>
      <c r="E26" s="198"/>
      <c r="F26" s="198"/>
      <c r="G26" s="198"/>
      <c r="H26" s="198"/>
      <c r="I26" s="198"/>
      <c r="J26" s="141" t="s">
        <v>524</v>
      </c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2"/>
    </row>
    <row r="27" spans="1:25" ht="18.600000000000001" thickBot="1" x14ac:dyDescent="0.4">
      <c r="A27" s="118" t="s">
        <v>386</v>
      </c>
      <c r="B27" s="119"/>
      <c r="C27" s="199" t="s">
        <v>2558</v>
      </c>
      <c r="D27" s="199"/>
      <c r="E27" s="199"/>
      <c r="F27" s="199"/>
      <c r="G27" s="199"/>
      <c r="H27" s="199"/>
      <c r="I27" s="199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4"/>
    </row>
    <row r="29" spans="1:25" ht="16.2" thickBot="1" x14ac:dyDescent="0.35"/>
    <row r="30" spans="1:25" ht="20.399999999999999" x14ac:dyDescent="0.3">
      <c r="A30" s="131" t="s">
        <v>527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3"/>
    </row>
    <row r="31" spans="1:25" ht="17.399999999999999" x14ac:dyDescent="0.3">
      <c r="A31" s="192" t="s">
        <v>523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4"/>
    </row>
    <row r="32" spans="1:25" ht="18" customHeight="1" x14ac:dyDescent="0.3">
      <c r="A32" s="127" t="s">
        <v>2810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9"/>
    </row>
    <row r="33" spans="1:21" ht="18" customHeight="1" x14ac:dyDescent="0.3">
      <c r="A33" s="127" t="s">
        <v>2811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9"/>
    </row>
    <row r="34" spans="1:21" ht="18" customHeight="1" x14ac:dyDescent="0.3">
      <c r="A34" s="127" t="s">
        <v>2812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9"/>
    </row>
    <row r="35" spans="1:21" ht="19.05" customHeight="1" thickBot="1" x14ac:dyDescent="0.35">
      <c r="A35" s="186" t="s">
        <v>2813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8"/>
    </row>
  </sheetData>
  <mergeCells count="45">
    <mergeCell ref="T6:T9"/>
    <mergeCell ref="A1:Y1"/>
    <mergeCell ref="A2:Y2"/>
    <mergeCell ref="A3:Y3"/>
    <mergeCell ref="A4:B5"/>
    <mergeCell ref="C4:C5"/>
    <mergeCell ref="G4:Y4"/>
    <mergeCell ref="G5:H5"/>
    <mergeCell ref="I5:K5"/>
    <mergeCell ref="M5:O5"/>
    <mergeCell ref="R5:T5"/>
    <mergeCell ref="U5:Y5"/>
    <mergeCell ref="L18:L21"/>
    <mergeCell ref="P18:P21"/>
    <mergeCell ref="Q18:Q21"/>
    <mergeCell ref="C6:C9"/>
    <mergeCell ref="L6:L9"/>
    <mergeCell ref="P6:P9"/>
    <mergeCell ref="Q6:Q9"/>
    <mergeCell ref="C14:C17"/>
    <mergeCell ref="L14:L17"/>
    <mergeCell ref="P14:P17"/>
    <mergeCell ref="Q14:Q17"/>
    <mergeCell ref="T14:T17"/>
    <mergeCell ref="C10:C13"/>
    <mergeCell ref="L10:L13"/>
    <mergeCell ref="P10:P13"/>
    <mergeCell ref="Q10:Q13"/>
    <mergeCell ref="T10:T13"/>
    <mergeCell ref="T18:T21"/>
    <mergeCell ref="A35:U35"/>
    <mergeCell ref="A25:U25"/>
    <mergeCell ref="A26:B26"/>
    <mergeCell ref="C26:I26"/>
    <mergeCell ref="J26:U27"/>
    <mergeCell ref="A27:B27"/>
    <mergeCell ref="C27:I27"/>
    <mergeCell ref="A30:U30"/>
    <mergeCell ref="A31:U31"/>
    <mergeCell ref="A32:U32"/>
    <mergeCell ref="A33:U33"/>
    <mergeCell ref="A34:U34"/>
    <mergeCell ref="A24:U24"/>
    <mergeCell ref="A22:Y22"/>
    <mergeCell ref="C18:C21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B0892-2532-3C4F-8F82-B76B24D9CA03}">
  <dimension ref="A1:Y35"/>
  <sheetViews>
    <sheetView zoomScale="75" zoomScaleNormal="80" workbookViewId="0">
      <selection sqref="A1:XFD1"/>
    </sheetView>
  </sheetViews>
  <sheetFormatPr defaultColWidth="8.796875" defaultRowHeight="15.6" x14ac:dyDescent="0.3"/>
  <cols>
    <col min="1" max="1" width="3.796875" style="14" bestFit="1" customWidth="1"/>
    <col min="2" max="2" width="7.5" style="14" customWidth="1"/>
    <col min="3" max="3" width="16.796875" style="14" customWidth="1"/>
    <col min="4" max="4" width="18.69921875" style="14" hidden="1" customWidth="1"/>
    <col min="5" max="5" width="15.69921875" style="14" hidden="1" customWidth="1"/>
    <col min="6" max="6" width="26.296875" style="14" hidden="1" customWidth="1"/>
    <col min="7" max="7" width="3.796875" style="14" bestFit="1" customWidth="1"/>
    <col min="8" max="8" width="3.19921875" style="14" bestFit="1" customWidth="1"/>
    <col min="9" max="9" width="26" style="14" customWidth="1"/>
    <col min="10" max="10" width="19.5" style="9" bestFit="1" customWidth="1"/>
    <col min="11" max="11" width="10.796875" style="14" customWidth="1"/>
    <col min="12" max="12" width="9.69921875" style="14" customWidth="1"/>
    <col min="13" max="13" width="4" style="14" bestFit="1" customWidth="1"/>
    <col min="14" max="14" width="2.19921875" style="14" bestFit="1" customWidth="1"/>
    <col min="15" max="15" width="19.5" style="9" bestFit="1" customWidth="1"/>
    <col min="16" max="16" width="12.296875" style="14" customWidth="1"/>
    <col min="17" max="17" width="17.296875" style="14" customWidth="1"/>
    <col min="18" max="18" width="19.5" style="9" bestFit="1" customWidth="1"/>
    <col min="19" max="19" width="9.796875" style="14" bestFit="1" customWidth="1"/>
    <col min="20" max="20" width="12.796875" style="11" customWidth="1"/>
    <col min="21" max="21" width="4.19921875" style="14" bestFit="1" customWidth="1"/>
    <col min="22" max="22" width="3.796875" style="14" bestFit="1" customWidth="1"/>
    <col min="23" max="23" width="29.296875" style="14" bestFit="1" customWidth="1"/>
    <col min="24" max="24" width="19.5" style="12" bestFit="1" customWidth="1"/>
    <col min="25" max="25" width="11.296875" style="53" customWidth="1"/>
    <col min="26" max="16384" width="8.796875" style="14"/>
  </cols>
  <sheetData>
    <row r="1" spans="1:25" ht="20.399999999999999" x14ac:dyDescent="0.3">
      <c r="A1" s="131" t="s">
        <v>531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3"/>
    </row>
    <row r="2" spans="1:25" ht="20.399999999999999" x14ac:dyDescent="0.3">
      <c r="A2" s="174" t="s">
        <v>2689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6"/>
    </row>
    <row r="3" spans="1:25" ht="16.2" thickBot="1" x14ac:dyDescent="0.35">
      <c r="A3" s="171" t="s">
        <v>177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3"/>
    </row>
    <row r="4" spans="1:25" ht="64.05" customHeight="1" thickBot="1" x14ac:dyDescent="0.35">
      <c r="A4" s="134" t="s">
        <v>113</v>
      </c>
      <c r="B4" s="135"/>
      <c r="C4" s="169" t="s">
        <v>245</v>
      </c>
      <c r="D4" s="55"/>
      <c r="E4" s="55"/>
      <c r="F4" s="55"/>
      <c r="G4" s="148" t="s">
        <v>2688</v>
      </c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50"/>
    </row>
    <row r="5" spans="1:25" s="15" customFormat="1" ht="55.8" thickBot="1" x14ac:dyDescent="0.35">
      <c r="A5" s="136"/>
      <c r="B5" s="137"/>
      <c r="C5" s="170"/>
      <c r="D5" s="67"/>
      <c r="E5" s="67"/>
      <c r="F5" s="67"/>
      <c r="G5" s="134" t="s">
        <v>112</v>
      </c>
      <c r="H5" s="168"/>
      <c r="I5" s="145" t="s">
        <v>387</v>
      </c>
      <c r="J5" s="146"/>
      <c r="K5" s="147"/>
      <c r="L5" s="2" t="s">
        <v>2</v>
      </c>
      <c r="M5" s="155"/>
      <c r="N5" s="156"/>
      <c r="O5" s="157"/>
      <c r="P5" s="3" t="s">
        <v>3</v>
      </c>
      <c r="Q5" s="4" t="s">
        <v>521</v>
      </c>
      <c r="R5" s="138" t="s">
        <v>2643</v>
      </c>
      <c r="S5" s="139"/>
      <c r="T5" s="140"/>
      <c r="U5" s="151" t="str">
        <f>I5</f>
        <v>Абсолют Видов Организации Материи ИВО</v>
      </c>
      <c r="V5" s="146"/>
      <c r="W5" s="146"/>
      <c r="X5" s="146"/>
      <c r="Y5" s="147"/>
    </row>
    <row r="6" spans="1:25" ht="41.4" x14ac:dyDescent="0.3">
      <c r="A6" s="16">
        <v>23</v>
      </c>
      <c r="B6" s="54" t="s">
        <v>159</v>
      </c>
      <c r="C6" s="159" t="str">
        <f>C4</f>
        <v>Абсолютным Метагалактическим Субъядерным Синтезом стяжаю</v>
      </c>
      <c r="D6" s="69" t="s">
        <v>253</v>
      </c>
      <c r="E6" s="69" t="s">
        <v>157</v>
      </c>
      <c r="F6" s="56" t="s">
        <v>528</v>
      </c>
      <c r="G6" s="16">
        <v>16</v>
      </c>
      <c r="H6" s="17" t="s">
        <v>1</v>
      </c>
      <c r="I6" s="18" t="str">
        <f>D6&amp;" "&amp;E6&amp;" "&amp;F6</f>
        <v>Компакт Абсолюта Истинных Пра-ИВДИВО Соль-ИВДИВО Метагалактики Фа ИВО</v>
      </c>
      <c r="J6" s="62" t="s">
        <v>1016</v>
      </c>
      <c r="K6" s="20" t="s">
        <v>11</v>
      </c>
      <c r="L6" s="162" t="str">
        <f>L5</f>
        <v>стяж. и возж. в каждом из них</v>
      </c>
      <c r="M6" s="21">
        <v>2</v>
      </c>
      <c r="N6" s="21" t="s">
        <v>0</v>
      </c>
      <c r="O6" s="103" t="s">
        <v>1544</v>
      </c>
      <c r="P6" s="165" t="str">
        <f>P5</f>
        <v>-лионной степени капель Абсолютного Огня,</v>
      </c>
      <c r="Q6" s="152" t="str">
        <f>Q5</f>
        <v>стяжая и компактифицируя в</v>
      </c>
      <c r="R6" s="95" t="s">
        <v>2070</v>
      </c>
      <c r="S6" s="24" t="s">
        <v>114</v>
      </c>
      <c r="T6" s="152" t="str">
        <f>F6</f>
        <v>Истинных Пра-ИВДИВО Соль-ИВДИВО Метагалактики Фа ИВО</v>
      </c>
      <c r="U6" s="19">
        <f>G6</f>
        <v>16</v>
      </c>
      <c r="V6" s="17" t="s">
        <v>1</v>
      </c>
      <c r="W6" s="18" t="str" cm="1">
        <f t="array" ref="W6:W21">I6:I21</f>
        <v>Компакт Абсолюта Истинных Пра-ИВДИВО Соль-ИВДИВО Метагалактики Фа ИВО</v>
      </c>
      <c r="X6" s="62" t="str">
        <f>J6</f>
        <v>576.460.752.303.423.487</v>
      </c>
      <c r="Y6" s="20" t="s">
        <v>11</v>
      </c>
    </row>
    <row r="7" spans="1:25" ht="41.4" x14ac:dyDescent="0.3">
      <c r="A7" s="25">
        <f>A6</f>
        <v>23</v>
      </c>
      <c r="B7" s="99" t="str">
        <f>B6</f>
        <v>-ий Арх</v>
      </c>
      <c r="C7" s="160"/>
      <c r="D7" s="70" t="str">
        <f>D6</f>
        <v>Компакт</v>
      </c>
      <c r="E7" s="70" t="str">
        <f>E6</f>
        <v>Абсолюта</v>
      </c>
      <c r="F7" s="57" t="str">
        <f>F$6</f>
        <v>Истинных Пра-ИВДИВО Соль-ИВДИВО Метагалактики Фа ИВО</v>
      </c>
      <c r="G7" s="25">
        <v>15</v>
      </c>
      <c r="H7" s="26" t="str">
        <f>H6</f>
        <v>-й</v>
      </c>
      <c r="I7" s="27" t="str">
        <f t="shared" ref="I7:I21" si="0">D7&amp;" "&amp;E7&amp;" "&amp;F7</f>
        <v>Компакт Абсолюта Истинных Пра-ИВДИВО Соль-ИВДИВО Метагалактики Фа ИВО</v>
      </c>
      <c r="J7" s="63" t="s">
        <v>1049</v>
      </c>
      <c r="K7" s="29" t="s">
        <v>11</v>
      </c>
      <c r="L7" s="163"/>
      <c r="M7" s="30">
        <f>M6</f>
        <v>2</v>
      </c>
      <c r="N7" s="30" t="s">
        <v>0</v>
      </c>
      <c r="O7" s="104" t="s">
        <v>1577</v>
      </c>
      <c r="P7" s="166"/>
      <c r="Q7" s="153"/>
      <c r="R7" s="96" t="s">
        <v>2101</v>
      </c>
      <c r="S7" s="33" t="s">
        <v>115</v>
      </c>
      <c r="T7" s="153"/>
      <c r="U7" s="28">
        <f>G7</f>
        <v>15</v>
      </c>
      <c r="V7" s="26" t="str">
        <f>V6</f>
        <v>-й</v>
      </c>
      <c r="W7" s="27" t="str">
        <v>Компакт Абсолюта Истинных Пра-ИВДИВО Соль-ИВДИВО Метагалактики Фа ИВО</v>
      </c>
      <c r="X7" s="63" t="str">
        <f>J7</f>
        <v>558.446.353.793.941.503</v>
      </c>
      <c r="Y7" s="29" t="s">
        <v>11</v>
      </c>
    </row>
    <row r="8" spans="1:25" ht="41.4" x14ac:dyDescent="0.3">
      <c r="A8" s="34">
        <f t="shared" ref="A8:B21" si="1">A7</f>
        <v>23</v>
      </c>
      <c r="B8" s="100" t="str">
        <f t="shared" si="1"/>
        <v>-ий Арх</v>
      </c>
      <c r="C8" s="160"/>
      <c r="D8" s="71" t="str">
        <f t="shared" ref="D8:E21" si="2">D7</f>
        <v>Компакт</v>
      </c>
      <c r="E8" s="71" t="str">
        <f t="shared" si="2"/>
        <v>Абсолюта</v>
      </c>
      <c r="F8" s="57" t="str">
        <f t="shared" ref="F8:F21" si="3">F$6</f>
        <v>Истинных Пра-ИВДИВО Соль-ИВДИВО Метагалактики Фа ИВО</v>
      </c>
      <c r="G8" s="34">
        <v>14</v>
      </c>
      <c r="H8" s="35" t="str">
        <f t="shared" ref="H8:H21" si="4">H7</f>
        <v>-й</v>
      </c>
      <c r="I8" s="36" t="str">
        <f t="shared" si="0"/>
        <v>Компакт Абсолюта Истинных Пра-ИВДИВО Соль-ИВДИВО Метагалактики Фа ИВО</v>
      </c>
      <c r="J8" s="64" t="s">
        <v>1082</v>
      </c>
      <c r="K8" s="38" t="s">
        <v>11</v>
      </c>
      <c r="L8" s="163"/>
      <c r="M8" s="39">
        <f t="shared" ref="M8:M21" si="5">M7</f>
        <v>2</v>
      </c>
      <c r="N8" s="39" t="s">
        <v>0</v>
      </c>
      <c r="O8" s="105" t="s">
        <v>1610</v>
      </c>
      <c r="P8" s="166"/>
      <c r="Q8" s="153"/>
      <c r="R8" s="97" t="s">
        <v>2133</v>
      </c>
      <c r="S8" s="42" t="s">
        <v>116</v>
      </c>
      <c r="T8" s="153"/>
      <c r="U8" s="37">
        <f>G8</f>
        <v>14</v>
      </c>
      <c r="V8" s="35" t="str">
        <f t="shared" ref="V8:V21" si="6">V7</f>
        <v>-й</v>
      </c>
      <c r="W8" s="36" t="str">
        <v>Компакт Абсолюта Истинных Пра-ИВДИВО Соль-ИВДИВО Метагалактики Фа ИВО</v>
      </c>
      <c r="X8" s="64" t="str">
        <f>J8</f>
        <v>540.431.955.284.459.519</v>
      </c>
      <c r="Y8" s="38" t="s">
        <v>11</v>
      </c>
    </row>
    <row r="9" spans="1:25" ht="42" thickBot="1" x14ac:dyDescent="0.35">
      <c r="A9" s="43">
        <f t="shared" si="1"/>
        <v>23</v>
      </c>
      <c r="B9" s="101" t="str">
        <f t="shared" si="1"/>
        <v>-ий Арх</v>
      </c>
      <c r="C9" s="161"/>
      <c r="D9" s="72" t="str">
        <f t="shared" si="2"/>
        <v>Компакт</v>
      </c>
      <c r="E9" s="72" t="str">
        <f t="shared" si="2"/>
        <v>Абсолюта</v>
      </c>
      <c r="F9" s="57" t="str">
        <f t="shared" si="3"/>
        <v>Истинных Пра-ИВДИВО Соль-ИВДИВО Метагалактики Фа ИВО</v>
      </c>
      <c r="G9" s="43">
        <v>13</v>
      </c>
      <c r="H9" s="44" t="str">
        <f t="shared" si="4"/>
        <v>-й</v>
      </c>
      <c r="I9" s="45" t="str">
        <f t="shared" si="0"/>
        <v>Компакт Абсолюта Истинных Пра-ИВДИВО Соль-ИВДИВО Метагалактики Фа ИВО</v>
      </c>
      <c r="J9" s="65" t="s">
        <v>1115</v>
      </c>
      <c r="K9" s="47" t="s">
        <v>11</v>
      </c>
      <c r="L9" s="164"/>
      <c r="M9" s="48">
        <f t="shared" si="5"/>
        <v>2</v>
      </c>
      <c r="N9" s="48" t="s">
        <v>0</v>
      </c>
      <c r="O9" s="106" t="s">
        <v>1643</v>
      </c>
      <c r="P9" s="167"/>
      <c r="Q9" s="154"/>
      <c r="R9" s="98" t="s">
        <v>2165</v>
      </c>
      <c r="S9" s="51" t="s">
        <v>117</v>
      </c>
      <c r="T9" s="154"/>
      <c r="U9" s="46">
        <f>G9</f>
        <v>13</v>
      </c>
      <c r="V9" s="44" t="str">
        <f t="shared" si="6"/>
        <v>-й</v>
      </c>
      <c r="W9" s="45" t="str">
        <v>Компакт Абсолюта Истинных Пра-ИВДИВО Соль-ИВДИВО Метагалактики Фа ИВО</v>
      </c>
      <c r="X9" s="65" t="str">
        <f>J9</f>
        <v>522.417.556.774.977.535</v>
      </c>
      <c r="Y9" s="47" t="s">
        <v>11</v>
      </c>
    </row>
    <row r="10" spans="1:25" ht="41.4" x14ac:dyDescent="0.3">
      <c r="A10" s="16">
        <f t="shared" si="1"/>
        <v>23</v>
      </c>
      <c r="B10" s="54" t="str">
        <f t="shared" si="1"/>
        <v>-ий Арх</v>
      </c>
      <c r="C10" s="159" t="str">
        <f>C4</f>
        <v>Абсолютным Метагалактическим Субъядерным Синтезом стяжаю</v>
      </c>
      <c r="D10" s="73" t="str">
        <f t="shared" si="2"/>
        <v>Компакт</v>
      </c>
      <c r="E10" s="73" t="str">
        <f t="shared" si="2"/>
        <v>Абсолюта</v>
      </c>
      <c r="F10" s="57" t="str">
        <f t="shared" si="3"/>
        <v>Истинных Пра-ИВДИВО Соль-ИВДИВО Метагалактики Фа ИВО</v>
      </c>
      <c r="G10" s="16">
        <v>12</v>
      </c>
      <c r="H10" s="17" t="str">
        <f t="shared" si="4"/>
        <v>-й</v>
      </c>
      <c r="I10" s="18" t="str">
        <f t="shared" si="0"/>
        <v>Компакт Абсолюта Истинных Пра-ИВДИВО Соль-ИВДИВО Метагалактики Фа ИВО</v>
      </c>
      <c r="J10" s="62" t="s">
        <v>1148</v>
      </c>
      <c r="K10" s="20" t="s">
        <v>11</v>
      </c>
      <c r="L10" s="162" t="str">
        <f>L5</f>
        <v>стяж. и возж. в каждом из них</v>
      </c>
      <c r="M10" s="21">
        <f t="shared" si="5"/>
        <v>2</v>
      </c>
      <c r="N10" s="21" t="s">
        <v>0</v>
      </c>
      <c r="O10" s="103" t="s">
        <v>1676</v>
      </c>
      <c r="P10" s="165" t="str">
        <f>P5</f>
        <v>-лионной степени капель Абсолютного Огня,</v>
      </c>
      <c r="Q10" s="152" t="str">
        <f>Q5</f>
        <v>стяжая и компактифицируя в</v>
      </c>
      <c r="R10" s="95" t="s">
        <v>2196</v>
      </c>
      <c r="S10" s="24" t="s">
        <v>118</v>
      </c>
      <c r="T10" s="152" t="str">
        <f>T6</f>
        <v>Истинных Пра-ИВДИВО Соль-ИВДИВО Метагалактики Фа ИВО</v>
      </c>
      <c r="U10" s="19">
        <f t="shared" ref="U10:U21" si="7">G10</f>
        <v>12</v>
      </c>
      <c r="V10" s="17" t="str">
        <f t="shared" si="6"/>
        <v>-й</v>
      </c>
      <c r="W10" s="18" t="str">
        <v>Компакт Абсолюта Истинных Пра-ИВДИВО Соль-ИВДИВО Метагалактики Фа ИВО</v>
      </c>
      <c r="X10" s="62" t="str">
        <f t="shared" ref="X10:X21" si="8">J10</f>
        <v>504.403.158.265.495.551</v>
      </c>
      <c r="Y10" s="20" t="s">
        <v>11</v>
      </c>
    </row>
    <row r="11" spans="1:25" ht="41.4" x14ac:dyDescent="0.3">
      <c r="A11" s="25">
        <f t="shared" si="1"/>
        <v>23</v>
      </c>
      <c r="B11" s="99" t="str">
        <f t="shared" si="1"/>
        <v>-ий Арх</v>
      </c>
      <c r="C11" s="189"/>
      <c r="D11" s="70" t="str">
        <f t="shared" si="2"/>
        <v>Компакт</v>
      </c>
      <c r="E11" s="70" t="str">
        <f t="shared" si="2"/>
        <v>Абсолюта</v>
      </c>
      <c r="F11" s="57" t="str">
        <f t="shared" si="3"/>
        <v>Истинных Пра-ИВДИВО Соль-ИВДИВО Метагалактики Фа ИВО</v>
      </c>
      <c r="G11" s="25">
        <v>11</v>
      </c>
      <c r="H11" s="26" t="str">
        <f t="shared" si="4"/>
        <v>-й</v>
      </c>
      <c r="I11" s="27" t="str">
        <f t="shared" si="0"/>
        <v>Компакт Абсолюта Истинных Пра-ИВДИВО Соль-ИВДИВО Метагалактики Фа ИВО</v>
      </c>
      <c r="J11" s="63" t="s">
        <v>1181</v>
      </c>
      <c r="K11" s="29" t="s">
        <v>11</v>
      </c>
      <c r="L11" s="163"/>
      <c r="M11" s="30">
        <f t="shared" si="5"/>
        <v>2</v>
      </c>
      <c r="N11" s="30" t="s">
        <v>0</v>
      </c>
      <c r="O11" s="104" t="s">
        <v>1709</v>
      </c>
      <c r="P11" s="166"/>
      <c r="Q11" s="153"/>
      <c r="R11" s="96" t="s">
        <v>2226</v>
      </c>
      <c r="S11" s="33" t="s">
        <v>119</v>
      </c>
      <c r="T11" s="153"/>
      <c r="U11" s="28">
        <f t="shared" si="7"/>
        <v>11</v>
      </c>
      <c r="V11" s="26" t="str">
        <f t="shared" si="6"/>
        <v>-й</v>
      </c>
      <c r="W11" s="27" t="str">
        <v>Компакт Абсолюта Истинных Пра-ИВДИВО Соль-ИВДИВО Метагалактики Фа ИВО</v>
      </c>
      <c r="X11" s="63" t="str">
        <f t="shared" si="8"/>
        <v>486.388.759.756.013.567</v>
      </c>
      <c r="Y11" s="29" t="s">
        <v>11</v>
      </c>
    </row>
    <row r="12" spans="1:25" ht="41.4" x14ac:dyDescent="0.3">
      <c r="A12" s="34">
        <f t="shared" si="1"/>
        <v>23</v>
      </c>
      <c r="B12" s="100" t="str">
        <f t="shared" si="1"/>
        <v>-ий Арх</v>
      </c>
      <c r="C12" s="189"/>
      <c r="D12" s="71" t="str">
        <f t="shared" si="2"/>
        <v>Компакт</v>
      </c>
      <c r="E12" s="71" t="str">
        <f t="shared" si="2"/>
        <v>Абсолюта</v>
      </c>
      <c r="F12" s="57" t="str">
        <f t="shared" si="3"/>
        <v>Истинных Пра-ИВДИВО Соль-ИВДИВО Метагалактики Фа ИВО</v>
      </c>
      <c r="G12" s="34">
        <v>10</v>
      </c>
      <c r="H12" s="35" t="str">
        <f t="shared" si="4"/>
        <v>-й</v>
      </c>
      <c r="I12" s="36" t="str">
        <f t="shared" si="0"/>
        <v>Компакт Абсолюта Истинных Пра-ИВДИВО Соль-ИВДИВО Метагалактики Фа ИВО</v>
      </c>
      <c r="J12" s="64" t="s">
        <v>1214</v>
      </c>
      <c r="K12" s="38" t="s">
        <v>11</v>
      </c>
      <c r="L12" s="163"/>
      <c r="M12" s="39">
        <f t="shared" si="5"/>
        <v>2</v>
      </c>
      <c r="N12" s="39" t="s">
        <v>0</v>
      </c>
      <c r="O12" s="105" t="s">
        <v>1742</v>
      </c>
      <c r="P12" s="166"/>
      <c r="Q12" s="153"/>
      <c r="R12" s="97" t="s">
        <v>2256</v>
      </c>
      <c r="S12" s="42" t="s">
        <v>9</v>
      </c>
      <c r="T12" s="153"/>
      <c r="U12" s="37">
        <f t="shared" si="7"/>
        <v>10</v>
      </c>
      <c r="V12" s="35" t="str">
        <f t="shared" si="6"/>
        <v>-й</v>
      </c>
      <c r="W12" s="36" t="str">
        <v>Компакт Абсолюта Истинных Пра-ИВДИВО Соль-ИВДИВО Метагалактики Фа ИВО</v>
      </c>
      <c r="X12" s="64" t="str">
        <f t="shared" si="8"/>
        <v>468.374.361.246.531.583</v>
      </c>
      <c r="Y12" s="38" t="s">
        <v>11</v>
      </c>
    </row>
    <row r="13" spans="1:25" ht="42" thickBot="1" x14ac:dyDescent="0.35">
      <c r="A13" s="43">
        <f t="shared" si="1"/>
        <v>23</v>
      </c>
      <c r="B13" s="101" t="str">
        <f t="shared" si="1"/>
        <v>-ий Арх</v>
      </c>
      <c r="C13" s="190"/>
      <c r="D13" s="72" t="str">
        <f t="shared" si="2"/>
        <v>Компакт</v>
      </c>
      <c r="E13" s="72" t="str">
        <f t="shared" si="2"/>
        <v>Абсолюта</v>
      </c>
      <c r="F13" s="57" t="str">
        <f t="shared" si="3"/>
        <v>Истинных Пра-ИВДИВО Соль-ИВДИВО Метагалактики Фа ИВО</v>
      </c>
      <c r="G13" s="43">
        <v>9</v>
      </c>
      <c r="H13" s="44" t="str">
        <f t="shared" si="4"/>
        <v>-й</v>
      </c>
      <c r="I13" s="45" t="str">
        <f t="shared" si="0"/>
        <v>Компакт Абсолюта Истинных Пра-ИВДИВО Соль-ИВДИВО Метагалактики Фа ИВО</v>
      </c>
      <c r="J13" s="65" t="s">
        <v>1247</v>
      </c>
      <c r="K13" s="47" t="s">
        <v>11</v>
      </c>
      <c r="L13" s="164"/>
      <c r="M13" s="48">
        <f t="shared" si="5"/>
        <v>2</v>
      </c>
      <c r="N13" s="48" t="s">
        <v>0</v>
      </c>
      <c r="O13" s="106" t="s">
        <v>1775</v>
      </c>
      <c r="P13" s="167"/>
      <c r="Q13" s="154"/>
      <c r="R13" s="98" t="s">
        <v>2286</v>
      </c>
      <c r="S13" s="51" t="s">
        <v>120</v>
      </c>
      <c r="T13" s="154"/>
      <c r="U13" s="46">
        <f t="shared" si="7"/>
        <v>9</v>
      </c>
      <c r="V13" s="44" t="str">
        <f t="shared" si="6"/>
        <v>-й</v>
      </c>
      <c r="W13" s="45" t="str">
        <v>Компакт Абсолюта Истинных Пра-ИВДИВО Соль-ИВДИВО Метагалактики Фа ИВО</v>
      </c>
      <c r="X13" s="65" t="str">
        <f t="shared" si="8"/>
        <v>450.359.962.737.049.599</v>
      </c>
      <c r="Y13" s="47" t="s">
        <v>11</v>
      </c>
    </row>
    <row r="14" spans="1:25" ht="41.4" x14ac:dyDescent="0.3">
      <c r="A14" s="16">
        <f t="shared" si="1"/>
        <v>23</v>
      </c>
      <c r="B14" s="54" t="str">
        <f t="shared" si="1"/>
        <v>-ий Арх</v>
      </c>
      <c r="C14" s="191" t="str">
        <f>C6</f>
        <v>Абсолютным Метагалактическим Субъядерным Синтезом стяжаю</v>
      </c>
      <c r="D14" s="73" t="str">
        <f t="shared" si="2"/>
        <v>Компакт</v>
      </c>
      <c r="E14" s="73" t="str">
        <f t="shared" si="2"/>
        <v>Абсолюта</v>
      </c>
      <c r="F14" s="57" t="str">
        <f t="shared" si="3"/>
        <v>Истинных Пра-ИВДИВО Соль-ИВДИВО Метагалактики Фа ИВО</v>
      </c>
      <c r="G14" s="16">
        <v>8</v>
      </c>
      <c r="H14" s="17" t="str">
        <f t="shared" si="4"/>
        <v>-й</v>
      </c>
      <c r="I14" s="18" t="str">
        <f t="shared" si="0"/>
        <v>Компакт Абсолюта Истинных Пра-ИВДИВО Соль-ИВДИВО Метагалактики Фа ИВО</v>
      </c>
      <c r="J14" s="62" t="s">
        <v>1280</v>
      </c>
      <c r="K14" s="20" t="s">
        <v>11</v>
      </c>
      <c r="L14" s="162" t="str">
        <f>L5</f>
        <v>стяж. и возж. в каждом из них</v>
      </c>
      <c r="M14" s="21">
        <f t="shared" si="5"/>
        <v>2</v>
      </c>
      <c r="N14" s="21" t="s">
        <v>0</v>
      </c>
      <c r="O14" s="103" t="s">
        <v>1808</v>
      </c>
      <c r="P14" s="165" t="str">
        <f>P5</f>
        <v>-лионной степени капель Абсолютного Огня,</v>
      </c>
      <c r="Q14" s="152" t="str">
        <f>Q5</f>
        <v>стяжая и компактифицируя в</v>
      </c>
      <c r="R14" s="95" t="s">
        <v>2316</v>
      </c>
      <c r="S14" s="24" t="s">
        <v>8</v>
      </c>
      <c r="T14" s="152" t="str">
        <f>T6</f>
        <v>Истинных Пра-ИВДИВО Соль-ИВДИВО Метагалактики Фа ИВО</v>
      </c>
      <c r="U14" s="19">
        <f t="shared" si="7"/>
        <v>8</v>
      </c>
      <c r="V14" s="17" t="str">
        <f t="shared" si="6"/>
        <v>-й</v>
      </c>
      <c r="W14" s="18" t="str">
        <v>Компакт Абсолюта Истинных Пра-ИВДИВО Соль-ИВДИВО Метагалактики Фа ИВО</v>
      </c>
      <c r="X14" s="62" t="str">
        <f t="shared" si="8"/>
        <v>432.345.564.227.567.615</v>
      </c>
      <c r="Y14" s="20" t="s">
        <v>11</v>
      </c>
    </row>
    <row r="15" spans="1:25" ht="41.4" x14ac:dyDescent="0.3">
      <c r="A15" s="25">
        <f t="shared" si="1"/>
        <v>23</v>
      </c>
      <c r="B15" s="99" t="str">
        <f t="shared" si="1"/>
        <v>-ий Арх</v>
      </c>
      <c r="C15" s="160"/>
      <c r="D15" s="70" t="str">
        <f t="shared" si="2"/>
        <v>Компакт</v>
      </c>
      <c r="E15" s="70" t="str">
        <f t="shared" si="2"/>
        <v>Абсолюта</v>
      </c>
      <c r="F15" s="57" t="str">
        <f t="shared" si="3"/>
        <v>Истинных Пра-ИВДИВО Соль-ИВДИВО Метагалактики Фа ИВО</v>
      </c>
      <c r="G15" s="25">
        <v>7</v>
      </c>
      <c r="H15" s="26" t="str">
        <f t="shared" si="4"/>
        <v>-й</v>
      </c>
      <c r="I15" s="27" t="str">
        <f t="shared" si="0"/>
        <v>Компакт Абсолюта Истинных Пра-ИВДИВО Соль-ИВДИВО Метагалактики Фа ИВО</v>
      </c>
      <c r="J15" s="63" t="s">
        <v>1313</v>
      </c>
      <c r="K15" s="29" t="s">
        <v>11</v>
      </c>
      <c r="L15" s="163"/>
      <c r="M15" s="30">
        <f t="shared" si="5"/>
        <v>2</v>
      </c>
      <c r="N15" s="30" t="s">
        <v>0</v>
      </c>
      <c r="O15" s="104" t="s">
        <v>1841</v>
      </c>
      <c r="P15" s="166"/>
      <c r="Q15" s="153"/>
      <c r="R15" s="96" t="s">
        <v>2346</v>
      </c>
      <c r="S15" s="33" t="s">
        <v>7</v>
      </c>
      <c r="T15" s="153"/>
      <c r="U15" s="28">
        <f t="shared" si="7"/>
        <v>7</v>
      </c>
      <c r="V15" s="26" t="str">
        <f t="shared" si="6"/>
        <v>-й</v>
      </c>
      <c r="W15" s="27" t="str">
        <v>Компакт Абсолюта Истинных Пра-ИВДИВО Соль-ИВДИВО Метагалактики Фа ИВО</v>
      </c>
      <c r="X15" s="63" t="str">
        <f t="shared" si="8"/>
        <v>414.331.165.718.085.631</v>
      </c>
      <c r="Y15" s="29" t="s">
        <v>11</v>
      </c>
    </row>
    <row r="16" spans="1:25" ht="41.4" x14ac:dyDescent="0.3">
      <c r="A16" s="34">
        <f t="shared" si="1"/>
        <v>23</v>
      </c>
      <c r="B16" s="100" t="str">
        <f t="shared" si="1"/>
        <v>-ий Арх</v>
      </c>
      <c r="C16" s="160"/>
      <c r="D16" s="71" t="str">
        <f t="shared" si="2"/>
        <v>Компакт</v>
      </c>
      <c r="E16" s="71" t="str">
        <f t="shared" si="2"/>
        <v>Абсолюта</v>
      </c>
      <c r="F16" s="57" t="str">
        <f t="shared" si="3"/>
        <v>Истинных Пра-ИВДИВО Соль-ИВДИВО Метагалактики Фа ИВО</v>
      </c>
      <c r="G16" s="34">
        <v>6</v>
      </c>
      <c r="H16" s="35" t="str">
        <f t="shared" si="4"/>
        <v>-й</v>
      </c>
      <c r="I16" s="36" t="str">
        <f t="shared" si="0"/>
        <v>Компакт Абсолюта Истинных Пра-ИВДИВО Соль-ИВДИВО Метагалактики Фа ИВО</v>
      </c>
      <c r="J16" s="64" t="s">
        <v>1346</v>
      </c>
      <c r="K16" s="38" t="s">
        <v>11</v>
      </c>
      <c r="L16" s="163"/>
      <c r="M16" s="39">
        <f t="shared" si="5"/>
        <v>2</v>
      </c>
      <c r="N16" s="39" t="s">
        <v>0</v>
      </c>
      <c r="O16" s="105" t="s">
        <v>1874</v>
      </c>
      <c r="P16" s="166"/>
      <c r="Q16" s="153"/>
      <c r="R16" s="97" t="s">
        <v>2376</v>
      </c>
      <c r="S16" s="42" t="s">
        <v>6</v>
      </c>
      <c r="T16" s="153"/>
      <c r="U16" s="37">
        <f t="shared" si="7"/>
        <v>6</v>
      </c>
      <c r="V16" s="35" t="str">
        <f t="shared" si="6"/>
        <v>-й</v>
      </c>
      <c r="W16" s="36" t="str">
        <v>Компакт Абсолюта Истинных Пра-ИВДИВО Соль-ИВДИВО Метагалактики Фа ИВО</v>
      </c>
      <c r="X16" s="64" t="str">
        <f t="shared" si="8"/>
        <v>396.316.767.208.603.647</v>
      </c>
      <c r="Y16" s="38" t="s">
        <v>11</v>
      </c>
    </row>
    <row r="17" spans="1:25" ht="42" thickBot="1" x14ac:dyDescent="0.35">
      <c r="A17" s="43">
        <f t="shared" si="1"/>
        <v>23</v>
      </c>
      <c r="B17" s="101" t="str">
        <f t="shared" si="1"/>
        <v>-ий Арх</v>
      </c>
      <c r="C17" s="161"/>
      <c r="D17" s="72" t="str">
        <f t="shared" si="2"/>
        <v>Компакт</v>
      </c>
      <c r="E17" s="72" t="str">
        <f t="shared" si="2"/>
        <v>Абсолюта</v>
      </c>
      <c r="F17" s="57" t="str">
        <f t="shared" si="3"/>
        <v>Истинных Пра-ИВДИВО Соль-ИВДИВО Метагалактики Фа ИВО</v>
      </c>
      <c r="G17" s="43">
        <v>5</v>
      </c>
      <c r="H17" s="44" t="str">
        <f t="shared" si="4"/>
        <v>-й</v>
      </c>
      <c r="I17" s="45" t="str">
        <f t="shared" si="0"/>
        <v>Компакт Абсолюта Истинных Пра-ИВДИВО Соль-ИВДИВО Метагалактики Фа ИВО</v>
      </c>
      <c r="J17" s="65" t="s">
        <v>1379</v>
      </c>
      <c r="K17" s="47" t="s">
        <v>11</v>
      </c>
      <c r="L17" s="164"/>
      <c r="M17" s="48">
        <f t="shared" si="5"/>
        <v>2</v>
      </c>
      <c r="N17" s="48" t="s">
        <v>0</v>
      </c>
      <c r="O17" s="106" t="s">
        <v>1907</v>
      </c>
      <c r="P17" s="167"/>
      <c r="Q17" s="154"/>
      <c r="R17" s="98" t="s">
        <v>2406</v>
      </c>
      <c r="S17" s="51" t="s">
        <v>121</v>
      </c>
      <c r="T17" s="154"/>
      <c r="U17" s="46">
        <f t="shared" si="7"/>
        <v>5</v>
      </c>
      <c r="V17" s="44" t="str">
        <f t="shared" si="6"/>
        <v>-й</v>
      </c>
      <c r="W17" s="45" t="str">
        <v>Компакт Абсолюта Истинных Пра-ИВДИВО Соль-ИВДИВО Метагалактики Фа ИВО</v>
      </c>
      <c r="X17" s="65" t="str">
        <f t="shared" si="8"/>
        <v>378.302.368.699.121.663</v>
      </c>
      <c r="Y17" s="47" t="s">
        <v>11</v>
      </c>
    </row>
    <row r="18" spans="1:25" ht="41.4" x14ac:dyDescent="0.3">
      <c r="A18" s="16">
        <f t="shared" si="1"/>
        <v>23</v>
      </c>
      <c r="B18" s="54" t="str">
        <f t="shared" si="1"/>
        <v>-ий Арх</v>
      </c>
      <c r="C18" s="159" t="str">
        <f>C4</f>
        <v>Абсолютным Метагалактическим Субъядерным Синтезом стяжаю</v>
      </c>
      <c r="D18" s="73" t="str">
        <f t="shared" si="2"/>
        <v>Компакт</v>
      </c>
      <c r="E18" s="73" t="str">
        <f t="shared" si="2"/>
        <v>Абсолюта</v>
      </c>
      <c r="F18" s="57" t="str">
        <f t="shared" si="3"/>
        <v>Истинных Пра-ИВДИВО Соль-ИВДИВО Метагалактики Фа ИВО</v>
      </c>
      <c r="G18" s="16">
        <v>4</v>
      </c>
      <c r="H18" s="17" t="str">
        <f t="shared" si="4"/>
        <v>-й</v>
      </c>
      <c r="I18" s="18" t="str">
        <f t="shared" si="0"/>
        <v>Компакт Абсолюта Истинных Пра-ИВДИВО Соль-ИВДИВО Метагалактики Фа ИВО</v>
      </c>
      <c r="J18" s="62" t="s">
        <v>1412</v>
      </c>
      <c r="K18" s="20" t="s">
        <v>11</v>
      </c>
      <c r="L18" s="162" t="str">
        <f>L5</f>
        <v>стяж. и возж. в каждом из них</v>
      </c>
      <c r="M18" s="21">
        <f t="shared" si="5"/>
        <v>2</v>
      </c>
      <c r="N18" s="21" t="s">
        <v>0</v>
      </c>
      <c r="O18" s="103" t="s">
        <v>1940</v>
      </c>
      <c r="P18" s="165" t="str">
        <f>P5</f>
        <v>-лионной степени капель Абсолютного Огня,</v>
      </c>
      <c r="Q18" s="152" t="str">
        <f>Q5</f>
        <v>стяжая и компактифицируя в</v>
      </c>
      <c r="R18" s="95" t="s">
        <v>2436</v>
      </c>
      <c r="S18" s="24" t="s">
        <v>5</v>
      </c>
      <c r="T18" s="152" t="str">
        <f>T6</f>
        <v>Истинных Пра-ИВДИВО Соль-ИВДИВО Метагалактики Фа ИВО</v>
      </c>
      <c r="U18" s="19">
        <f t="shared" si="7"/>
        <v>4</v>
      </c>
      <c r="V18" s="17" t="str">
        <f t="shared" si="6"/>
        <v>-й</v>
      </c>
      <c r="W18" s="18" t="str">
        <v>Компакт Абсолюта Истинных Пра-ИВДИВО Соль-ИВДИВО Метагалактики Фа ИВО</v>
      </c>
      <c r="X18" s="62" t="str">
        <f t="shared" si="8"/>
        <v>360.287.970.189.639.679</v>
      </c>
      <c r="Y18" s="20" t="s">
        <v>11</v>
      </c>
    </row>
    <row r="19" spans="1:25" ht="41.4" x14ac:dyDescent="0.3">
      <c r="A19" s="25">
        <f t="shared" si="1"/>
        <v>23</v>
      </c>
      <c r="B19" s="99" t="str">
        <f t="shared" si="1"/>
        <v>-ий Арх</v>
      </c>
      <c r="C19" s="189"/>
      <c r="D19" s="70" t="str">
        <f t="shared" si="2"/>
        <v>Компакт</v>
      </c>
      <c r="E19" s="70" t="str">
        <f t="shared" si="2"/>
        <v>Абсолюта</v>
      </c>
      <c r="F19" s="57" t="str">
        <f t="shared" si="3"/>
        <v>Истинных Пра-ИВДИВО Соль-ИВДИВО Метагалактики Фа ИВО</v>
      </c>
      <c r="G19" s="25">
        <v>3</v>
      </c>
      <c r="H19" s="26" t="str">
        <f t="shared" si="4"/>
        <v>-й</v>
      </c>
      <c r="I19" s="27" t="str">
        <f t="shared" si="0"/>
        <v>Компакт Абсолюта Истинных Пра-ИВДИВО Соль-ИВДИВО Метагалактики Фа ИВО</v>
      </c>
      <c r="J19" s="63" t="s">
        <v>1445</v>
      </c>
      <c r="K19" s="29" t="s">
        <v>11</v>
      </c>
      <c r="L19" s="163"/>
      <c r="M19" s="30">
        <f t="shared" si="5"/>
        <v>2</v>
      </c>
      <c r="N19" s="30" t="s">
        <v>0</v>
      </c>
      <c r="O19" s="104" t="s">
        <v>1973</v>
      </c>
      <c r="P19" s="166"/>
      <c r="Q19" s="153"/>
      <c r="R19" s="96" t="s">
        <v>2466</v>
      </c>
      <c r="S19" s="33" t="s">
        <v>4</v>
      </c>
      <c r="T19" s="153"/>
      <c r="U19" s="28">
        <f t="shared" si="7"/>
        <v>3</v>
      </c>
      <c r="V19" s="26" t="str">
        <f t="shared" si="6"/>
        <v>-й</v>
      </c>
      <c r="W19" s="27" t="str">
        <v>Компакт Абсолюта Истинных Пра-ИВДИВО Соль-ИВДИВО Метагалактики Фа ИВО</v>
      </c>
      <c r="X19" s="63" t="str">
        <f t="shared" si="8"/>
        <v>342.273.571.680.157.695</v>
      </c>
      <c r="Y19" s="29" t="s">
        <v>11</v>
      </c>
    </row>
    <row r="20" spans="1:25" ht="41.4" x14ac:dyDescent="0.3">
      <c r="A20" s="34">
        <f t="shared" si="1"/>
        <v>23</v>
      </c>
      <c r="B20" s="100" t="str">
        <f t="shared" si="1"/>
        <v>-ий Арх</v>
      </c>
      <c r="C20" s="189"/>
      <c r="D20" s="71" t="str">
        <f t="shared" si="2"/>
        <v>Компакт</v>
      </c>
      <c r="E20" s="71" t="str">
        <f t="shared" si="2"/>
        <v>Абсолюта</v>
      </c>
      <c r="F20" s="57" t="str">
        <f t="shared" si="3"/>
        <v>Истинных Пра-ИВДИВО Соль-ИВДИВО Метагалактики Фа ИВО</v>
      </c>
      <c r="G20" s="34">
        <v>2</v>
      </c>
      <c r="H20" s="35" t="str">
        <f t="shared" si="4"/>
        <v>-й</v>
      </c>
      <c r="I20" s="36" t="str">
        <f t="shared" si="0"/>
        <v>Компакт Абсолюта Истинных Пра-ИВДИВО Соль-ИВДИВО Метагалактики Фа ИВО</v>
      </c>
      <c r="J20" s="64" t="s">
        <v>1478</v>
      </c>
      <c r="K20" s="38" t="s">
        <v>11</v>
      </c>
      <c r="L20" s="163"/>
      <c r="M20" s="39">
        <f t="shared" si="5"/>
        <v>2</v>
      </c>
      <c r="N20" s="39" t="s">
        <v>0</v>
      </c>
      <c r="O20" s="105" t="s">
        <v>2006</v>
      </c>
      <c r="P20" s="166"/>
      <c r="Q20" s="153"/>
      <c r="R20" s="97" t="s">
        <v>2496</v>
      </c>
      <c r="S20" s="42" t="s">
        <v>12</v>
      </c>
      <c r="T20" s="153"/>
      <c r="U20" s="37">
        <f t="shared" si="7"/>
        <v>2</v>
      </c>
      <c r="V20" s="35" t="str">
        <f t="shared" si="6"/>
        <v>-й</v>
      </c>
      <c r="W20" s="36" t="str">
        <v>Компакт Абсолюта Истинных Пра-ИВДИВО Соль-ИВДИВО Метагалактики Фа ИВО</v>
      </c>
      <c r="X20" s="64" t="str">
        <f t="shared" si="8"/>
        <v>324.259.173.170.675.711</v>
      </c>
      <c r="Y20" s="38" t="s">
        <v>11</v>
      </c>
    </row>
    <row r="21" spans="1:25" ht="42" thickBot="1" x14ac:dyDescent="0.35">
      <c r="A21" s="43">
        <f t="shared" si="1"/>
        <v>23</v>
      </c>
      <c r="B21" s="101" t="str">
        <f t="shared" si="1"/>
        <v>-ий Арх</v>
      </c>
      <c r="C21" s="190"/>
      <c r="D21" s="74" t="str">
        <f t="shared" si="2"/>
        <v>Компакт</v>
      </c>
      <c r="E21" s="74" t="str">
        <f t="shared" si="2"/>
        <v>Абсолюта</v>
      </c>
      <c r="F21" s="68" t="str">
        <f t="shared" si="3"/>
        <v>Истинных Пра-ИВДИВО Соль-ИВДИВО Метагалактики Фа ИВО</v>
      </c>
      <c r="G21" s="43">
        <v>1</v>
      </c>
      <c r="H21" s="44" t="str">
        <f t="shared" si="4"/>
        <v>-й</v>
      </c>
      <c r="I21" s="13" t="str">
        <f t="shared" si="0"/>
        <v>Компакт Абсолюта Истинных Пра-ИВДИВО Соль-ИВДИВО Метагалактики Фа ИВО</v>
      </c>
      <c r="J21" s="65" t="s">
        <v>1511</v>
      </c>
      <c r="K21" s="47" t="s">
        <v>11</v>
      </c>
      <c r="L21" s="164"/>
      <c r="M21" s="48">
        <f t="shared" si="5"/>
        <v>2</v>
      </c>
      <c r="N21" s="48" t="s">
        <v>0</v>
      </c>
      <c r="O21" s="106" t="s">
        <v>2039</v>
      </c>
      <c r="P21" s="167"/>
      <c r="Q21" s="154"/>
      <c r="R21" s="98" t="s">
        <v>2526</v>
      </c>
      <c r="S21" s="51" t="s">
        <v>13</v>
      </c>
      <c r="T21" s="154"/>
      <c r="U21" s="46">
        <f t="shared" si="7"/>
        <v>1</v>
      </c>
      <c r="V21" s="44" t="str">
        <f t="shared" si="6"/>
        <v>-й</v>
      </c>
      <c r="W21" s="13" t="str">
        <v>Компакт Абсолюта Истинных Пра-ИВДИВО Соль-ИВДИВО Метагалактики Фа ИВО</v>
      </c>
      <c r="X21" s="65" t="str">
        <f t="shared" si="8"/>
        <v>306.244.774.661.193.727</v>
      </c>
      <c r="Y21" s="47" t="s">
        <v>11</v>
      </c>
    </row>
    <row r="22" spans="1:25" ht="18.600000000000001" thickBot="1" x14ac:dyDescent="0.35">
      <c r="A22" s="195" t="s">
        <v>2651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7"/>
    </row>
    <row r="23" spans="1:25" ht="16.2" thickBot="1" x14ac:dyDescent="0.35"/>
    <row r="24" spans="1:25" ht="20.399999999999999" x14ac:dyDescent="0.3">
      <c r="A24" s="110" t="s">
        <v>532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2"/>
    </row>
    <row r="25" spans="1:25" ht="17.399999999999999" x14ac:dyDescent="0.3">
      <c r="A25" s="113" t="s">
        <v>529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5"/>
    </row>
    <row r="26" spans="1:25" ht="18" x14ac:dyDescent="0.35">
      <c r="A26" s="116" t="s">
        <v>385</v>
      </c>
      <c r="B26" s="117"/>
      <c r="C26" s="198" t="s">
        <v>751</v>
      </c>
      <c r="D26" s="198"/>
      <c r="E26" s="198"/>
      <c r="F26" s="198"/>
      <c r="G26" s="198"/>
      <c r="H26" s="198"/>
      <c r="I26" s="198"/>
      <c r="J26" s="141" t="s">
        <v>530</v>
      </c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2"/>
    </row>
    <row r="27" spans="1:25" ht="18.600000000000001" thickBot="1" x14ac:dyDescent="0.4">
      <c r="A27" s="118" t="s">
        <v>386</v>
      </c>
      <c r="B27" s="119"/>
      <c r="C27" s="199" t="s">
        <v>2559</v>
      </c>
      <c r="D27" s="199"/>
      <c r="E27" s="199"/>
      <c r="F27" s="199"/>
      <c r="G27" s="199"/>
      <c r="H27" s="199"/>
      <c r="I27" s="199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4"/>
    </row>
    <row r="29" spans="1:25" ht="16.2" thickBot="1" x14ac:dyDescent="0.35"/>
    <row r="30" spans="1:25" ht="20.399999999999999" x14ac:dyDescent="0.3">
      <c r="A30" s="131" t="s">
        <v>533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3"/>
    </row>
    <row r="31" spans="1:25" ht="17.399999999999999" x14ac:dyDescent="0.3">
      <c r="A31" s="192" t="s">
        <v>541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4"/>
    </row>
    <row r="32" spans="1:25" ht="18" customHeight="1" x14ac:dyDescent="0.3">
      <c r="A32" s="127" t="s">
        <v>2814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9"/>
    </row>
    <row r="33" spans="1:21" ht="18" customHeight="1" x14ac:dyDescent="0.3">
      <c r="A33" s="127" t="s">
        <v>2815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9"/>
    </row>
    <row r="34" spans="1:21" ht="18" customHeight="1" x14ac:dyDescent="0.3">
      <c r="A34" s="127" t="s">
        <v>2816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9"/>
    </row>
    <row r="35" spans="1:21" ht="19.05" customHeight="1" thickBot="1" x14ac:dyDescent="0.35">
      <c r="A35" s="186" t="s">
        <v>2817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8"/>
    </row>
  </sheetData>
  <mergeCells count="45">
    <mergeCell ref="T6:T9"/>
    <mergeCell ref="A1:Y1"/>
    <mergeCell ref="A2:Y2"/>
    <mergeCell ref="A3:Y3"/>
    <mergeCell ref="A4:B5"/>
    <mergeCell ref="C4:C5"/>
    <mergeCell ref="G4:Y4"/>
    <mergeCell ref="G5:H5"/>
    <mergeCell ref="I5:K5"/>
    <mergeCell ref="M5:O5"/>
    <mergeCell ref="R5:T5"/>
    <mergeCell ref="U5:Y5"/>
    <mergeCell ref="L18:L21"/>
    <mergeCell ref="P18:P21"/>
    <mergeCell ref="Q18:Q21"/>
    <mergeCell ref="C6:C9"/>
    <mergeCell ref="L6:L9"/>
    <mergeCell ref="P6:P9"/>
    <mergeCell ref="Q6:Q9"/>
    <mergeCell ref="C14:C17"/>
    <mergeCell ref="L14:L17"/>
    <mergeCell ref="P14:P17"/>
    <mergeCell ref="Q14:Q17"/>
    <mergeCell ref="T14:T17"/>
    <mergeCell ref="C10:C13"/>
    <mergeCell ref="L10:L13"/>
    <mergeCell ref="P10:P13"/>
    <mergeCell ref="Q10:Q13"/>
    <mergeCell ref="T10:T13"/>
    <mergeCell ref="T18:T21"/>
    <mergeCell ref="A35:U35"/>
    <mergeCell ref="A25:U25"/>
    <mergeCell ref="A26:B26"/>
    <mergeCell ref="C26:I26"/>
    <mergeCell ref="J26:U27"/>
    <mergeCell ref="A27:B27"/>
    <mergeCell ref="C27:I27"/>
    <mergeCell ref="A30:U30"/>
    <mergeCell ref="A31:U31"/>
    <mergeCell ref="A32:U32"/>
    <mergeCell ref="A33:U33"/>
    <mergeCell ref="A34:U34"/>
    <mergeCell ref="A24:U24"/>
    <mergeCell ref="A22:Y22"/>
    <mergeCell ref="C18:C2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BD7DA-F359-724D-8466-9AE69F441E7F}">
  <dimension ref="A1:Y35"/>
  <sheetViews>
    <sheetView zoomScale="75" zoomScaleNormal="80" workbookViewId="0">
      <selection sqref="A1:XFD1"/>
    </sheetView>
  </sheetViews>
  <sheetFormatPr defaultColWidth="8.796875" defaultRowHeight="15.6" x14ac:dyDescent="0.3"/>
  <cols>
    <col min="1" max="1" width="3.796875" style="14" bestFit="1" customWidth="1"/>
    <col min="2" max="2" width="7.5" style="14" customWidth="1"/>
    <col min="3" max="3" width="16.796875" style="14" customWidth="1"/>
    <col min="4" max="4" width="18.69921875" style="14" hidden="1" customWidth="1"/>
    <col min="5" max="5" width="8.19921875" style="14" hidden="1" customWidth="1"/>
    <col min="6" max="6" width="26.296875" style="14" hidden="1" customWidth="1"/>
    <col min="7" max="7" width="3.796875" style="14" bestFit="1" customWidth="1"/>
    <col min="8" max="8" width="3.19921875" style="14" bestFit="1" customWidth="1"/>
    <col min="9" max="9" width="26" style="14" customWidth="1"/>
    <col min="10" max="10" width="20.796875" style="9" bestFit="1" customWidth="1"/>
    <col min="11" max="11" width="10.796875" style="14" customWidth="1"/>
    <col min="12" max="12" width="9.69921875" style="14" customWidth="1"/>
    <col min="13" max="13" width="4" style="14" bestFit="1" customWidth="1"/>
    <col min="14" max="14" width="2.19921875" style="14" bestFit="1" customWidth="1"/>
    <col min="15" max="15" width="20.796875" style="9" bestFit="1" customWidth="1"/>
    <col min="16" max="16" width="12.296875" style="14" customWidth="1"/>
    <col min="17" max="17" width="17.296875" style="14" customWidth="1"/>
    <col min="18" max="18" width="20.796875" style="9" bestFit="1" customWidth="1"/>
    <col min="19" max="19" width="9.796875" style="14" bestFit="1" customWidth="1"/>
    <col min="20" max="20" width="12.796875" style="11" customWidth="1"/>
    <col min="21" max="21" width="4.19921875" style="14" bestFit="1" customWidth="1"/>
    <col min="22" max="22" width="3.796875" style="14" bestFit="1" customWidth="1"/>
    <col min="23" max="23" width="29.296875" style="14" bestFit="1" customWidth="1"/>
    <col min="24" max="24" width="20.796875" style="12" bestFit="1" customWidth="1"/>
    <col min="25" max="25" width="11.296875" style="53" customWidth="1"/>
    <col min="26" max="16384" width="8.796875" style="14"/>
  </cols>
  <sheetData>
    <row r="1" spans="1:25" ht="20.399999999999999" x14ac:dyDescent="0.3">
      <c r="A1" s="131" t="s">
        <v>534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3"/>
    </row>
    <row r="2" spans="1:25" ht="20.399999999999999" x14ac:dyDescent="0.3">
      <c r="A2" s="174" t="s">
        <v>2691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6"/>
    </row>
    <row r="3" spans="1:25" ht="16.2" thickBot="1" x14ac:dyDescent="0.35">
      <c r="A3" s="171" t="s">
        <v>177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3"/>
    </row>
    <row r="4" spans="1:25" ht="64.05" customHeight="1" thickBot="1" x14ac:dyDescent="0.35">
      <c r="A4" s="134" t="s">
        <v>113</v>
      </c>
      <c r="B4" s="135"/>
      <c r="C4" s="169" t="s">
        <v>245</v>
      </c>
      <c r="D4" s="55"/>
      <c r="E4" s="55"/>
      <c r="F4" s="55"/>
      <c r="G4" s="148" t="s">
        <v>2690</v>
      </c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50"/>
    </row>
    <row r="5" spans="1:25" s="15" customFormat="1" ht="55.8" thickBot="1" x14ac:dyDescent="0.35">
      <c r="A5" s="136"/>
      <c r="B5" s="137"/>
      <c r="C5" s="170"/>
      <c r="D5" s="67"/>
      <c r="E5" s="67"/>
      <c r="F5" s="67"/>
      <c r="G5" s="134" t="s">
        <v>112</v>
      </c>
      <c r="H5" s="168"/>
      <c r="I5" s="145" t="s">
        <v>387</v>
      </c>
      <c r="J5" s="146"/>
      <c r="K5" s="147"/>
      <c r="L5" s="2" t="s">
        <v>2</v>
      </c>
      <c r="M5" s="155"/>
      <c r="N5" s="156"/>
      <c r="O5" s="157"/>
      <c r="P5" s="3" t="s">
        <v>3</v>
      </c>
      <c r="Q5" s="4" t="s">
        <v>521</v>
      </c>
      <c r="R5" s="138" t="s">
        <v>2643</v>
      </c>
      <c r="S5" s="139"/>
      <c r="T5" s="140"/>
      <c r="U5" s="151" t="str">
        <f>I5</f>
        <v>Абсолют Видов Организации Материи ИВО</v>
      </c>
      <c r="V5" s="146"/>
      <c r="W5" s="146"/>
      <c r="X5" s="146"/>
      <c r="Y5" s="147"/>
    </row>
    <row r="6" spans="1:25" ht="41.4" x14ac:dyDescent="0.3">
      <c r="A6" s="16">
        <v>24</v>
      </c>
      <c r="B6" s="20" t="s">
        <v>124</v>
      </c>
      <c r="C6" s="159" t="str">
        <f>C4</f>
        <v>Абсолютным Метагалактическим Субъядерным Синтезом стяжаю</v>
      </c>
      <c r="D6" s="69" t="s">
        <v>253</v>
      </c>
      <c r="E6" s="69" t="s">
        <v>157</v>
      </c>
      <c r="F6" s="56" t="s">
        <v>537</v>
      </c>
      <c r="G6" s="16">
        <v>16</v>
      </c>
      <c r="H6" s="17" t="s">
        <v>1</v>
      </c>
      <c r="I6" s="18" t="str">
        <f>D6&amp;" "&amp;E6&amp;" "&amp;F6</f>
        <v>Компакт Абсолюта Стать-Пра-ИВДИВО Ля-ИВДИВО Метагалактики Фа ИВО</v>
      </c>
      <c r="J6" s="62" t="s">
        <v>1017</v>
      </c>
      <c r="K6" s="20" t="s">
        <v>11</v>
      </c>
      <c r="L6" s="162" t="str">
        <f>L5</f>
        <v>стяж. и возж. в каждом из них</v>
      </c>
      <c r="M6" s="21">
        <v>2</v>
      </c>
      <c r="N6" s="21" t="s">
        <v>0</v>
      </c>
      <c r="O6" s="61" t="s">
        <v>1545</v>
      </c>
      <c r="P6" s="165" t="str">
        <f>P5</f>
        <v>-лионной степени капель Абсолютного Огня,</v>
      </c>
      <c r="Q6" s="152" t="str">
        <f>Q5</f>
        <v>стяжая и компактифицируя в</v>
      </c>
      <c r="R6" s="95" t="s">
        <v>2071</v>
      </c>
      <c r="S6" s="24" t="s">
        <v>114</v>
      </c>
      <c r="T6" s="152" t="str">
        <f>F6</f>
        <v>Стать-Пра-ИВДИВО Ля-ИВДИВО Метагалактики Фа ИВО</v>
      </c>
      <c r="U6" s="19">
        <f>G6</f>
        <v>16</v>
      </c>
      <c r="V6" s="17" t="s">
        <v>1</v>
      </c>
      <c r="W6" s="18" t="str" cm="1">
        <f t="array" ref="W6:W21">I6:I21</f>
        <v>Компакт Абсолюта Стать-Пра-ИВДИВО Ля-ИВДИВО Метагалактики Фа ИВО</v>
      </c>
      <c r="X6" s="62" t="str">
        <f>J6</f>
        <v>2.305.843.009.213.693.951</v>
      </c>
      <c r="Y6" s="20" t="s">
        <v>11</v>
      </c>
    </row>
    <row r="7" spans="1:25" ht="41.4" x14ac:dyDescent="0.3">
      <c r="A7" s="25">
        <f>A6</f>
        <v>24</v>
      </c>
      <c r="B7" s="29" t="str">
        <f>B6</f>
        <v>-ый Арх</v>
      </c>
      <c r="C7" s="160"/>
      <c r="D7" s="70" t="str">
        <f>D6</f>
        <v>Компакт</v>
      </c>
      <c r="E7" s="70" t="str">
        <f>E6</f>
        <v>Абсолюта</v>
      </c>
      <c r="F7" s="57" t="str">
        <f>F$6</f>
        <v>Стать-Пра-ИВДИВО Ля-ИВДИВО Метагалактики Фа ИВО</v>
      </c>
      <c r="G7" s="25">
        <v>15</v>
      </c>
      <c r="H7" s="26" t="str">
        <f>H6</f>
        <v>-й</v>
      </c>
      <c r="I7" s="27" t="str">
        <f t="shared" ref="I7:I21" si="0">D7&amp;" "&amp;E7&amp;" "&amp;F7</f>
        <v>Компакт Абсолюта Стать-Пра-ИВДИВО Ля-ИВДИВО Метагалактики Фа ИВО</v>
      </c>
      <c r="J7" s="63" t="s">
        <v>1050</v>
      </c>
      <c r="K7" s="29" t="s">
        <v>11</v>
      </c>
      <c r="L7" s="163"/>
      <c r="M7" s="30">
        <f>M6</f>
        <v>2</v>
      </c>
      <c r="N7" s="30" t="s">
        <v>0</v>
      </c>
      <c r="O7" s="58" t="s">
        <v>1578</v>
      </c>
      <c r="P7" s="166"/>
      <c r="Q7" s="153"/>
      <c r="R7" s="96" t="s">
        <v>2102</v>
      </c>
      <c r="S7" s="33" t="s">
        <v>115</v>
      </c>
      <c r="T7" s="153"/>
      <c r="U7" s="28">
        <f>G7</f>
        <v>15</v>
      </c>
      <c r="V7" s="26" t="str">
        <f>V6</f>
        <v>-й</v>
      </c>
      <c r="W7" s="27" t="str">
        <v>Компакт Абсолюта Стать-Пра-ИВДИВО Ля-ИВДИВО Метагалактики Фа ИВО</v>
      </c>
      <c r="X7" s="63" t="str">
        <f>J7</f>
        <v>2.233.785.415.175.766.015</v>
      </c>
      <c r="Y7" s="29" t="s">
        <v>11</v>
      </c>
    </row>
    <row r="8" spans="1:25" ht="41.4" x14ac:dyDescent="0.3">
      <c r="A8" s="34">
        <f t="shared" ref="A8:B21" si="1">A7</f>
        <v>24</v>
      </c>
      <c r="B8" s="38" t="s">
        <v>124</v>
      </c>
      <c r="C8" s="160"/>
      <c r="D8" s="71" t="str">
        <f t="shared" ref="D8:E21" si="2">D7</f>
        <v>Компакт</v>
      </c>
      <c r="E8" s="71" t="str">
        <f t="shared" si="2"/>
        <v>Абсолюта</v>
      </c>
      <c r="F8" s="57" t="str">
        <f t="shared" ref="F8:F21" si="3">F$6</f>
        <v>Стать-Пра-ИВДИВО Ля-ИВДИВО Метагалактики Фа ИВО</v>
      </c>
      <c r="G8" s="34">
        <v>14</v>
      </c>
      <c r="H8" s="35" t="str">
        <f t="shared" ref="H8:H21" si="4">H7</f>
        <v>-й</v>
      </c>
      <c r="I8" s="36" t="str">
        <f t="shared" si="0"/>
        <v>Компакт Абсолюта Стать-Пра-ИВДИВО Ля-ИВДИВО Метагалактики Фа ИВО</v>
      </c>
      <c r="J8" s="64" t="s">
        <v>1083</v>
      </c>
      <c r="K8" s="38" t="s">
        <v>11</v>
      </c>
      <c r="L8" s="163"/>
      <c r="M8" s="39">
        <f t="shared" ref="M8:M21" si="5">M7</f>
        <v>2</v>
      </c>
      <c r="N8" s="39" t="s">
        <v>0</v>
      </c>
      <c r="O8" s="59" t="s">
        <v>1611</v>
      </c>
      <c r="P8" s="166"/>
      <c r="Q8" s="153"/>
      <c r="R8" s="97" t="s">
        <v>2134</v>
      </c>
      <c r="S8" s="42" t="s">
        <v>116</v>
      </c>
      <c r="T8" s="153"/>
      <c r="U8" s="37">
        <f>G8</f>
        <v>14</v>
      </c>
      <c r="V8" s="35" t="str">
        <f t="shared" ref="V8:V21" si="6">V7</f>
        <v>-й</v>
      </c>
      <c r="W8" s="36" t="str">
        <v>Компакт Абсолюта Стать-Пра-ИВДИВО Ля-ИВДИВО Метагалактики Фа ИВО</v>
      </c>
      <c r="X8" s="64" t="str">
        <f>J8</f>
        <v>2.161.727.821.137.838.079</v>
      </c>
      <c r="Y8" s="38" t="s">
        <v>11</v>
      </c>
    </row>
    <row r="9" spans="1:25" ht="42" thickBot="1" x14ac:dyDescent="0.35">
      <c r="A9" s="43">
        <f t="shared" si="1"/>
        <v>24</v>
      </c>
      <c r="B9" s="47" t="str">
        <f t="shared" si="1"/>
        <v>-ый Арх</v>
      </c>
      <c r="C9" s="161"/>
      <c r="D9" s="72" t="str">
        <f t="shared" si="2"/>
        <v>Компакт</v>
      </c>
      <c r="E9" s="72" t="str">
        <f t="shared" si="2"/>
        <v>Абсолюта</v>
      </c>
      <c r="F9" s="57" t="str">
        <f t="shared" si="3"/>
        <v>Стать-Пра-ИВДИВО Ля-ИВДИВО Метагалактики Фа ИВО</v>
      </c>
      <c r="G9" s="43">
        <v>13</v>
      </c>
      <c r="H9" s="44" t="str">
        <f t="shared" si="4"/>
        <v>-й</v>
      </c>
      <c r="I9" s="45" t="str">
        <f t="shared" si="0"/>
        <v>Компакт Абсолюта Стать-Пра-ИВДИВО Ля-ИВДИВО Метагалактики Фа ИВО</v>
      </c>
      <c r="J9" s="65" t="s">
        <v>1116</v>
      </c>
      <c r="K9" s="47" t="s">
        <v>11</v>
      </c>
      <c r="L9" s="164"/>
      <c r="M9" s="48">
        <f t="shared" si="5"/>
        <v>2</v>
      </c>
      <c r="N9" s="48" t="s">
        <v>0</v>
      </c>
      <c r="O9" s="60" t="s">
        <v>1644</v>
      </c>
      <c r="P9" s="167"/>
      <c r="Q9" s="154"/>
      <c r="R9" s="98" t="s">
        <v>2166</v>
      </c>
      <c r="S9" s="51" t="s">
        <v>117</v>
      </c>
      <c r="T9" s="154"/>
      <c r="U9" s="46">
        <f>G9</f>
        <v>13</v>
      </c>
      <c r="V9" s="44" t="str">
        <f t="shared" si="6"/>
        <v>-й</v>
      </c>
      <c r="W9" s="45" t="str">
        <v>Компакт Абсолюта Стать-Пра-ИВДИВО Ля-ИВДИВО Метагалактики Фа ИВО</v>
      </c>
      <c r="X9" s="65" t="str">
        <f>J9</f>
        <v>2.089.670.227.099.910.143</v>
      </c>
      <c r="Y9" s="47" t="s">
        <v>11</v>
      </c>
    </row>
    <row r="10" spans="1:25" ht="41.4" x14ac:dyDescent="0.3">
      <c r="A10" s="16">
        <f t="shared" si="1"/>
        <v>24</v>
      </c>
      <c r="B10" s="20" t="s">
        <v>124</v>
      </c>
      <c r="C10" s="159" t="str">
        <f>C4</f>
        <v>Абсолютным Метагалактическим Субъядерным Синтезом стяжаю</v>
      </c>
      <c r="D10" s="73" t="str">
        <f t="shared" si="2"/>
        <v>Компакт</v>
      </c>
      <c r="E10" s="73" t="str">
        <f t="shared" si="2"/>
        <v>Абсолюта</v>
      </c>
      <c r="F10" s="57" t="str">
        <f t="shared" si="3"/>
        <v>Стать-Пра-ИВДИВО Ля-ИВДИВО Метагалактики Фа ИВО</v>
      </c>
      <c r="G10" s="16">
        <v>12</v>
      </c>
      <c r="H10" s="17" t="str">
        <f t="shared" si="4"/>
        <v>-й</v>
      </c>
      <c r="I10" s="18" t="str">
        <f t="shared" si="0"/>
        <v>Компакт Абсолюта Стать-Пра-ИВДИВО Ля-ИВДИВО Метагалактики Фа ИВО</v>
      </c>
      <c r="J10" s="62" t="s">
        <v>1149</v>
      </c>
      <c r="K10" s="20" t="s">
        <v>11</v>
      </c>
      <c r="L10" s="162" t="str">
        <f>L5</f>
        <v>стяж. и возж. в каждом из них</v>
      </c>
      <c r="M10" s="21">
        <f t="shared" si="5"/>
        <v>2</v>
      </c>
      <c r="N10" s="21" t="s">
        <v>0</v>
      </c>
      <c r="O10" s="61" t="s">
        <v>1677</v>
      </c>
      <c r="P10" s="165" t="str">
        <f>P5</f>
        <v>-лионной степени капель Абсолютного Огня,</v>
      </c>
      <c r="Q10" s="152" t="str">
        <f>Q5</f>
        <v>стяжая и компактифицируя в</v>
      </c>
      <c r="R10" s="95" t="s">
        <v>2197</v>
      </c>
      <c r="S10" s="24" t="s">
        <v>118</v>
      </c>
      <c r="T10" s="152" t="str">
        <f>T6</f>
        <v>Стать-Пра-ИВДИВО Ля-ИВДИВО Метагалактики Фа ИВО</v>
      </c>
      <c r="U10" s="19">
        <f t="shared" ref="U10:U21" si="7">G10</f>
        <v>12</v>
      </c>
      <c r="V10" s="17" t="str">
        <f t="shared" si="6"/>
        <v>-й</v>
      </c>
      <c r="W10" s="18" t="str">
        <v>Компакт Абсолюта Стать-Пра-ИВДИВО Ля-ИВДИВО Метагалактики Фа ИВО</v>
      </c>
      <c r="X10" s="62" t="str">
        <f t="shared" ref="X10:X21" si="8">J10</f>
        <v>2.017.612.633.061.982.207</v>
      </c>
      <c r="Y10" s="20" t="s">
        <v>11</v>
      </c>
    </row>
    <row r="11" spans="1:25" ht="41.4" x14ac:dyDescent="0.3">
      <c r="A11" s="25">
        <f t="shared" si="1"/>
        <v>24</v>
      </c>
      <c r="B11" s="29" t="str">
        <f t="shared" si="1"/>
        <v>-ый Арх</v>
      </c>
      <c r="C11" s="189"/>
      <c r="D11" s="70" t="str">
        <f t="shared" si="2"/>
        <v>Компакт</v>
      </c>
      <c r="E11" s="70" t="str">
        <f t="shared" si="2"/>
        <v>Абсолюта</v>
      </c>
      <c r="F11" s="57" t="str">
        <f t="shared" si="3"/>
        <v>Стать-Пра-ИВДИВО Ля-ИВДИВО Метагалактики Фа ИВО</v>
      </c>
      <c r="G11" s="25">
        <v>11</v>
      </c>
      <c r="H11" s="26" t="str">
        <f t="shared" si="4"/>
        <v>-й</v>
      </c>
      <c r="I11" s="27" t="str">
        <f t="shared" si="0"/>
        <v>Компакт Абсолюта Стать-Пра-ИВДИВО Ля-ИВДИВО Метагалактики Фа ИВО</v>
      </c>
      <c r="J11" s="63" t="s">
        <v>1182</v>
      </c>
      <c r="K11" s="29" t="s">
        <v>11</v>
      </c>
      <c r="L11" s="163"/>
      <c r="M11" s="30">
        <f t="shared" si="5"/>
        <v>2</v>
      </c>
      <c r="N11" s="30" t="s">
        <v>0</v>
      </c>
      <c r="O11" s="58" t="s">
        <v>1710</v>
      </c>
      <c r="P11" s="166"/>
      <c r="Q11" s="153"/>
      <c r="R11" s="96" t="s">
        <v>2227</v>
      </c>
      <c r="S11" s="33" t="s">
        <v>119</v>
      </c>
      <c r="T11" s="153"/>
      <c r="U11" s="28">
        <f t="shared" si="7"/>
        <v>11</v>
      </c>
      <c r="V11" s="26" t="str">
        <f t="shared" si="6"/>
        <v>-й</v>
      </c>
      <c r="W11" s="27" t="str">
        <v>Компакт Абсолюта Стать-Пра-ИВДИВО Ля-ИВДИВО Метагалактики Фа ИВО</v>
      </c>
      <c r="X11" s="63" t="str">
        <f t="shared" si="8"/>
        <v>1.945.555.039.024.054.271</v>
      </c>
      <c r="Y11" s="29" t="s">
        <v>11</v>
      </c>
    </row>
    <row r="12" spans="1:25" ht="41.4" x14ac:dyDescent="0.3">
      <c r="A12" s="34">
        <f t="shared" si="1"/>
        <v>24</v>
      </c>
      <c r="B12" s="38" t="s">
        <v>124</v>
      </c>
      <c r="C12" s="189"/>
      <c r="D12" s="71" t="str">
        <f t="shared" si="2"/>
        <v>Компакт</v>
      </c>
      <c r="E12" s="71" t="str">
        <f t="shared" si="2"/>
        <v>Абсолюта</v>
      </c>
      <c r="F12" s="57" t="str">
        <f t="shared" si="3"/>
        <v>Стать-Пра-ИВДИВО Ля-ИВДИВО Метагалактики Фа ИВО</v>
      </c>
      <c r="G12" s="34">
        <v>10</v>
      </c>
      <c r="H12" s="35" t="str">
        <f t="shared" si="4"/>
        <v>-й</v>
      </c>
      <c r="I12" s="36" t="str">
        <f t="shared" si="0"/>
        <v>Компакт Абсолюта Стать-Пра-ИВДИВО Ля-ИВДИВО Метагалактики Фа ИВО</v>
      </c>
      <c r="J12" s="64" t="s">
        <v>1215</v>
      </c>
      <c r="K12" s="38" t="s">
        <v>11</v>
      </c>
      <c r="L12" s="163"/>
      <c r="M12" s="39">
        <f t="shared" si="5"/>
        <v>2</v>
      </c>
      <c r="N12" s="39" t="s">
        <v>0</v>
      </c>
      <c r="O12" s="59" t="s">
        <v>1743</v>
      </c>
      <c r="P12" s="166"/>
      <c r="Q12" s="153"/>
      <c r="R12" s="97" t="s">
        <v>2257</v>
      </c>
      <c r="S12" s="42" t="s">
        <v>9</v>
      </c>
      <c r="T12" s="153"/>
      <c r="U12" s="37">
        <f t="shared" si="7"/>
        <v>10</v>
      </c>
      <c r="V12" s="35" t="str">
        <f t="shared" si="6"/>
        <v>-й</v>
      </c>
      <c r="W12" s="36" t="str">
        <v>Компакт Абсолюта Стать-Пра-ИВДИВО Ля-ИВДИВО Метагалактики Фа ИВО</v>
      </c>
      <c r="X12" s="64" t="str">
        <f t="shared" si="8"/>
        <v>1.873.497.444.986.126.335</v>
      </c>
      <c r="Y12" s="38" t="s">
        <v>11</v>
      </c>
    </row>
    <row r="13" spans="1:25" ht="42" thickBot="1" x14ac:dyDescent="0.35">
      <c r="A13" s="43">
        <f t="shared" si="1"/>
        <v>24</v>
      </c>
      <c r="B13" s="47" t="str">
        <f t="shared" si="1"/>
        <v>-ый Арх</v>
      </c>
      <c r="C13" s="190"/>
      <c r="D13" s="72" t="str">
        <f t="shared" si="2"/>
        <v>Компакт</v>
      </c>
      <c r="E13" s="72" t="str">
        <f t="shared" si="2"/>
        <v>Абсолюта</v>
      </c>
      <c r="F13" s="57" t="str">
        <f t="shared" si="3"/>
        <v>Стать-Пра-ИВДИВО Ля-ИВДИВО Метагалактики Фа ИВО</v>
      </c>
      <c r="G13" s="43">
        <v>9</v>
      </c>
      <c r="H13" s="44" t="str">
        <f t="shared" si="4"/>
        <v>-й</v>
      </c>
      <c r="I13" s="45" t="str">
        <f t="shared" si="0"/>
        <v>Компакт Абсолюта Стать-Пра-ИВДИВО Ля-ИВДИВО Метагалактики Фа ИВО</v>
      </c>
      <c r="J13" s="65" t="s">
        <v>1248</v>
      </c>
      <c r="K13" s="47" t="s">
        <v>11</v>
      </c>
      <c r="L13" s="164"/>
      <c r="M13" s="48">
        <f t="shared" si="5"/>
        <v>2</v>
      </c>
      <c r="N13" s="48" t="s">
        <v>0</v>
      </c>
      <c r="O13" s="60" t="s">
        <v>1776</v>
      </c>
      <c r="P13" s="167"/>
      <c r="Q13" s="154"/>
      <c r="R13" s="98" t="s">
        <v>2287</v>
      </c>
      <c r="S13" s="51" t="s">
        <v>120</v>
      </c>
      <c r="T13" s="154"/>
      <c r="U13" s="46">
        <f t="shared" si="7"/>
        <v>9</v>
      </c>
      <c r="V13" s="44" t="str">
        <f t="shared" si="6"/>
        <v>-й</v>
      </c>
      <c r="W13" s="45" t="str">
        <v>Компакт Абсолюта Стать-Пра-ИВДИВО Ля-ИВДИВО Метагалактики Фа ИВО</v>
      </c>
      <c r="X13" s="65" t="str">
        <f t="shared" si="8"/>
        <v>1.801.439.850.948.198.399</v>
      </c>
      <c r="Y13" s="47" t="s">
        <v>11</v>
      </c>
    </row>
    <row r="14" spans="1:25" ht="41.4" x14ac:dyDescent="0.3">
      <c r="A14" s="16">
        <f t="shared" si="1"/>
        <v>24</v>
      </c>
      <c r="B14" s="20" t="s">
        <v>124</v>
      </c>
      <c r="C14" s="191" t="str">
        <f>C6</f>
        <v>Абсолютным Метагалактическим Субъядерным Синтезом стяжаю</v>
      </c>
      <c r="D14" s="73" t="str">
        <f t="shared" si="2"/>
        <v>Компакт</v>
      </c>
      <c r="E14" s="73" t="str">
        <f t="shared" si="2"/>
        <v>Абсолюта</v>
      </c>
      <c r="F14" s="57" t="str">
        <f t="shared" si="3"/>
        <v>Стать-Пра-ИВДИВО Ля-ИВДИВО Метагалактики Фа ИВО</v>
      </c>
      <c r="G14" s="16">
        <v>8</v>
      </c>
      <c r="H14" s="17" t="str">
        <f t="shared" si="4"/>
        <v>-й</v>
      </c>
      <c r="I14" s="18" t="str">
        <f t="shared" si="0"/>
        <v>Компакт Абсолюта Стать-Пра-ИВДИВО Ля-ИВДИВО Метагалактики Фа ИВО</v>
      </c>
      <c r="J14" s="62" t="s">
        <v>1281</v>
      </c>
      <c r="K14" s="20" t="s">
        <v>11</v>
      </c>
      <c r="L14" s="162" t="str">
        <f>L5</f>
        <v>стяж. и возж. в каждом из них</v>
      </c>
      <c r="M14" s="21">
        <f t="shared" si="5"/>
        <v>2</v>
      </c>
      <c r="N14" s="21" t="s">
        <v>0</v>
      </c>
      <c r="O14" s="61" t="s">
        <v>1809</v>
      </c>
      <c r="P14" s="165" t="str">
        <f>P5</f>
        <v>-лионной степени капель Абсолютного Огня,</v>
      </c>
      <c r="Q14" s="152" t="str">
        <f>Q5</f>
        <v>стяжая и компактифицируя в</v>
      </c>
      <c r="R14" s="95" t="s">
        <v>2317</v>
      </c>
      <c r="S14" s="24" t="s">
        <v>8</v>
      </c>
      <c r="T14" s="152" t="str">
        <f>T6</f>
        <v>Стать-Пра-ИВДИВО Ля-ИВДИВО Метагалактики Фа ИВО</v>
      </c>
      <c r="U14" s="19">
        <f t="shared" si="7"/>
        <v>8</v>
      </c>
      <c r="V14" s="17" t="str">
        <f t="shared" si="6"/>
        <v>-й</v>
      </c>
      <c r="W14" s="18" t="str">
        <v>Компакт Абсолюта Стать-Пра-ИВДИВО Ля-ИВДИВО Метагалактики Фа ИВО</v>
      </c>
      <c r="X14" s="62" t="str">
        <f t="shared" si="8"/>
        <v>1.729.382.256.910.270.463</v>
      </c>
      <c r="Y14" s="20" t="s">
        <v>11</v>
      </c>
    </row>
    <row r="15" spans="1:25" ht="41.4" x14ac:dyDescent="0.3">
      <c r="A15" s="25">
        <f t="shared" si="1"/>
        <v>24</v>
      </c>
      <c r="B15" s="29" t="str">
        <f t="shared" si="1"/>
        <v>-ый Арх</v>
      </c>
      <c r="C15" s="160"/>
      <c r="D15" s="70" t="str">
        <f t="shared" si="2"/>
        <v>Компакт</v>
      </c>
      <c r="E15" s="70" t="str">
        <f t="shared" si="2"/>
        <v>Абсолюта</v>
      </c>
      <c r="F15" s="57" t="str">
        <f t="shared" si="3"/>
        <v>Стать-Пра-ИВДИВО Ля-ИВДИВО Метагалактики Фа ИВО</v>
      </c>
      <c r="G15" s="25">
        <v>7</v>
      </c>
      <c r="H15" s="26" t="str">
        <f t="shared" si="4"/>
        <v>-й</v>
      </c>
      <c r="I15" s="27" t="str">
        <f t="shared" si="0"/>
        <v>Компакт Абсолюта Стать-Пра-ИВДИВО Ля-ИВДИВО Метагалактики Фа ИВО</v>
      </c>
      <c r="J15" s="63" t="s">
        <v>1314</v>
      </c>
      <c r="K15" s="29" t="s">
        <v>11</v>
      </c>
      <c r="L15" s="163"/>
      <c r="M15" s="30">
        <f t="shared" si="5"/>
        <v>2</v>
      </c>
      <c r="N15" s="30" t="s">
        <v>0</v>
      </c>
      <c r="O15" s="58" t="s">
        <v>1842</v>
      </c>
      <c r="P15" s="166"/>
      <c r="Q15" s="153"/>
      <c r="R15" s="96" t="s">
        <v>2347</v>
      </c>
      <c r="S15" s="33" t="s">
        <v>7</v>
      </c>
      <c r="T15" s="153"/>
      <c r="U15" s="28">
        <f t="shared" si="7"/>
        <v>7</v>
      </c>
      <c r="V15" s="26" t="str">
        <f t="shared" si="6"/>
        <v>-й</v>
      </c>
      <c r="W15" s="27" t="str">
        <v>Компакт Абсолюта Стать-Пра-ИВДИВО Ля-ИВДИВО Метагалактики Фа ИВО</v>
      </c>
      <c r="X15" s="63" t="str">
        <f t="shared" si="8"/>
        <v>1.657.324.662.872.342.527</v>
      </c>
      <c r="Y15" s="29" t="s">
        <v>11</v>
      </c>
    </row>
    <row r="16" spans="1:25" ht="41.4" x14ac:dyDescent="0.3">
      <c r="A16" s="34">
        <f t="shared" si="1"/>
        <v>24</v>
      </c>
      <c r="B16" s="38" t="s">
        <v>124</v>
      </c>
      <c r="C16" s="160"/>
      <c r="D16" s="71" t="str">
        <f t="shared" si="2"/>
        <v>Компакт</v>
      </c>
      <c r="E16" s="71" t="str">
        <f t="shared" si="2"/>
        <v>Абсолюта</v>
      </c>
      <c r="F16" s="57" t="str">
        <f t="shared" si="3"/>
        <v>Стать-Пра-ИВДИВО Ля-ИВДИВО Метагалактики Фа ИВО</v>
      </c>
      <c r="G16" s="34">
        <v>6</v>
      </c>
      <c r="H16" s="35" t="str">
        <f t="shared" si="4"/>
        <v>-й</v>
      </c>
      <c r="I16" s="36" t="str">
        <f t="shared" si="0"/>
        <v>Компакт Абсолюта Стать-Пра-ИВДИВО Ля-ИВДИВО Метагалактики Фа ИВО</v>
      </c>
      <c r="J16" s="64" t="s">
        <v>1347</v>
      </c>
      <c r="K16" s="38" t="s">
        <v>11</v>
      </c>
      <c r="L16" s="163"/>
      <c r="M16" s="39">
        <f t="shared" si="5"/>
        <v>2</v>
      </c>
      <c r="N16" s="39" t="s">
        <v>0</v>
      </c>
      <c r="O16" s="59" t="s">
        <v>1875</v>
      </c>
      <c r="P16" s="166"/>
      <c r="Q16" s="153"/>
      <c r="R16" s="97" t="s">
        <v>2377</v>
      </c>
      <c r="S16" s="42" t="s">
        <v>6</v>
      </c>
      <c r="T16" s="153"/>
      <c r="U16" s="37">
        <f t="shared" si="7"/>
        <v>6</v>
      </c>
      <c r="V16" s="35" t="str">
        <f t="shared" si="6"/>
        <v>-й</v>
      </c>
      <c r="W16" s="36" t="str">
        <v>Компакт Абсолюта Стать-Пра-ИВДИВО Ля-ИВДИВО Метагалактики Фа ИВО</v>
      </c>
      <c r="X16" s="64" t="str">
        <f t="shared" si="8"/>
        <v>1.585.267.068.834.414.591</v>
      </c>
      <c r="Y16" s="38" t="s">
        <v>11</v>
      </c>
    </row>
    <row r="17" spans="1:25" ht="42" thickBot="1" x14ac:dyDescent="0.35">
      <c r="A17" s="43">
        <f t="shared" si="1"/>
        <v>24</v>
      </c>
      <c r="B17" s="47" t="str">
        <f t="shared" si="1"/>
        <v>-ый Арх</v>
      </c>
      <c r="C17" s="161"/>
      <c r="D17" s="72" t="str">
        <f t="shared" si="2"/>
        <v>Компакт</v>
      </c>
      <c r="E17" s="72" t="str">
        <f t="shared" si="2"/>
        <v>Абсолюта</v>
      </c>
      <c r="F17" s="57" t="str">
        <f t="shared" si="3"/>
        <v>Стать-Пра-ИВДИВО Ля-ИВДИВО Метагалактики Фа ИВО</v>
      </c>
      <c r="G17" s="43">
        <v>5</v>
      </c>
      <c r="H17" s="44" t="str">
        <f t="shared" si="4"/>
        <v>-й</v>
      </c>
      <c r="I17" s="45" t="str">
        <f t="shared" si="0"/>
        <v>Компакт Абсолюта Стать-Пра-ИВДИВО Ля-ИВДИВО Метагалактики Фа ИВО</v>
      </c>
      <c r="J17" s="65" t="s">
        <v>1380</v>
      </c>
      <c r="K17" s="47" t="s">
        <v>11</v>
      </c>
      <c r="L17" s="164"/>
      <c r="M17" s="48">
        <f t="shared" si="5"/>
        <v>2</v>
      </c>
      <c r="N17" s="48" t="s">
        <v>0</v>
      </c>
      <c r="O17" s="60" t="s">
        <v>1908</v>
      </c>
      <c r="P17" s="167"/>
      <c r="Q17" s="154"/>
      <c r="R17" s="98" t="s">
        <v>2407</v>
      </c>
      <c r="S17" s="51" t="s">
        <v>121</v>
      </c>
      <c r="T17" s="154"/>
      <c r="U17" s="46">
        <f t="shared" si="7"/>
        <v>5</v>
      </c>
      <c r="V17" s="44" t="str">
        <f t="shared" si="6"/>
        <v>-й</v>
      </c>
      <c r="W17" s="45" t="str">
        <v>Компакт Абсолюта Стать-Пра-ИВДИВО Ля-ИВДИВО Метагалактики Фа ИВО</v>
      </c>
      <c r="X17" s="65" t="str">
        <f t="shared" si="8"/>
        <v>1.513.209.474.796.486.655</v>
      </c>
      <c r="Y17" s="47" t="s">
        <v>11</v>
      </c>
    </row>
    <row r="18" spans="1:25" ht="41.4" x14ac:dyDescent="0.3">
      <c r="A18" s="16">
        <f t="shared" si="1"/>
        <v>24</v>
      </c>
      <c r="B18" s="20" t="s">
        <v>124</v>
      </c>
      <c r="C18" s="159" t="str">
        <f>C4</f>
        <v>Абсолютным Метагалактическим Субъядерным Синтезом стяжаю</v>
      </c>
      <c r="D18" s="73" t="str">
        <f t="shared" si="2"/>
        <v>Компакт</v>
      </c>
      <c r="E18" s="73" t="str">
        <f t="shared" si="2"/>
        <v>Абсолюта</v>
      </c>
      <c r="F18" s="57" t="str">
        <f t="shared" si="3"/>
        <v>Стать-Пра-ИВДИВО Ля-ИВДИВО Метагалактики Фа ИВО</v>
      </c>
      <c r="G18" s="16">
        <v>4</v>
      </c>
      <c r="H18" s="17" t="str">
        <f t="shared" si="4"/>
        <v>-й</v>
      </c>
      <c r="I18" s="18" t="str">
        <f t="shared" si="0"/>
        <v>Компакт Абсолюта Стать-Пра-ИВДИВО Ля-ИВДИВО Метагалактики Фа ИВО</v>
      </c>
      <c r="J18" s="62" t="s">
        <v>1413</v>
      </c>
      <c r="K18" s="20" t="s">
        <v>11</v>
      </c>
      <c r="L18" s="162" t="str">
        <f>L5</f>
        <v>стяж. и возж. в каждом из них</v>
      </c>
      <c r="M18" s="21">
        <f t="shared" si="5"/>
        <v>2</v>
      </c>
      <c r="N18" s="21" t="s">
        <v>0</v>
      </c>
      <c r="O18" s="61" t="s">
        <v>1941</v>
      </c>
      <c r="P18" s="165" t="str">
        <f>P5</f>
        <v>-лионной степени капель Абсолютного Огня,</v>
      </c>
      <c r="Q18" s="152" t="str">
        <f>Q5</f>
        <v>стяжая и компактифицируя в</v>
      </c>
      <c r="R18" s="95" t="s">
        <v>2437</v>
      </c>
      <c r="S18" s="24" t="s">
        <v>5</v>
      </c>
      <c r="T18" s="152" t="str">
        <f>T6</f>
        <v>Стать-Пра-ИВДИВО Ля-ИВДИВО Метагалактики Фа ИВО</v>
      </c>
      <c r="U18" s="19">
        <f t="shared" si="7"/>
        <v>4</v>
      </c>
      <c r="V18" s="17" t="str">
        <f t="shared" si="6"/>
        <v>-й</v>
      </c>
      <c r="W18" s="18" t="str">
        <v>Компакт Абсолюта Стать-Пра-ИВДИВО Ля-ИВДИВО Метагалактики Фа ИВО</v>
      </c>
      <c r="X18" s="62" t="str">
        <f t="shared" si="8"/>
        <v>1.441.151.880.758.558.719</v>
      </c>
      <c r="Y18" s="20" t="s">
        <v>11</v>
      </c>
    </row>
    <row r="19" spans="1:25" ht="41.4" x14ac:dyDescent="0.3">
      <c r="A19" s="25">
        <f t="shared" si="1"/>
        <v>24</v>
      </c>
      <c r="B19" s="29" t="str">
        <f t="shared" si="1"/>
        <v>-ый Арх</v>
      </c>
      <c r="C19" s="189"/>
      <c r="D19" s="70" t="str">
        <f t="shared" si="2"/>
        <v>Компакт</v>
      </c>
      <c r="E19" s="70" t="str">
        <f t="shared" si="2"/>
        <v>Абсолюта</v>
      </c>
      <c r="F19" s="57" t="str">
        <f t="shared" si="3"/>
        <v>Стать-Пра-ИВДИВО Ля-ИВДИВО Метагалактики Фа ИВО</v>
      </c>
      <c r="G19" s="25">
        <v>3</v>
      </c>
      <c r="H19" s="26" t="str">
        <f t="shared" si="4"/>
        <v>-й</v>
      </c>
      <c r="I19" s="27" t="str">
        <f t="shared" si="0"/>
        <v>Компакт Абсолюта Стать-Пра-ИВДИВО Ля-ИВДИВО Метагалактики Фа ИВО</v>
      </c>
      <c r="J19" s="63" t="s">
        <v>1446</v>
      </c>
      <c r="K19" s="29" t="s">
        <v>11</v>
      </c>
      <c r="L19" s="163"/>
      <c r="M19" s="30">
        <f t="shared" si="5"/>
        <v>2</v>
      </c>
      <c r="N19" s="30" t="s">
        <v>0</v>
      </c>
      <c r="O19" s="58" t="s">
        <v>1974</v>
      </c>
      <c r="P19" s="166"/>
      <c r="Q19" s="153"/>
      <c r="R19" s="96" t="s">
        <v>2467</v>
      </c>
      <c r="S19" s="33" t="s">
        <v>4</v>
      </c>
      <c r="T19" s="153"/>
      <c r="U19" s="28">
        <f t="shared" si="7"/>
        <v>3</v>
      </c>
      <c r="V19" s="26" t="str">
        <f t="shared" si="6"/>
        <v>-й</v>
      </c>
      <c r="W19" s="27" t="str">
        <v>Компакт Абсолюта Стать-Пра-ИВДИВО Ля-ИВДИВО Метагалактики Фа ИВО</v>
      </c>
      <c r="X19" s="63" t="str">
        <f t="shared" si="8"/>
        <v>1.369.094.286.720.630.783</v>
      </c>
      <c r="Y19" s="29" t="s">
        <v>11</v>
      </c>
    </row>
    <row r="20" spans="1:25" ht="41.4" x14ac:dyDescent="0.3">
      <c r="A20" s="34">
        <f t="shared" si="1"/>
        <v>24</v>
      </c>
      <c r="B20" s="38" t="s">
        <v>124</v>
      </c>
      <c r="C20" s="189"/>
      <c r="D20" s="71" t="str">
        <f t="shared" si="2"/>
        <v>Компакт</v>
      </c>
      <c r="E20" s="71" t="str">
        <f t="shared" si="2"/>
        <v>Абсолюта</v>
      </c>
      <c r="F20" s="57" t="str">
        <f t="shared" si="3"/>
        <v>Стать-Пра-ИВДИВО Ля-ИВДИВО Метагалактики Фа ИВО</v>
      </c>
      <c r="G20" s="34">
        <v>2</v>
      </c>
      <c r="H20" s="35" t="str">
        <f t="shared" si="4"/>
        <v>-й</v>
      </c>
      <c r="I20" s="36" t="str">
        <f t="shared" si="0"/>
        <v>Компакт Абсолюта Стать-Пра-ИВДИВО Ля-ИВДИВО Метагалактики Фа ИВО</v>
      </c>
      <c r="J20" s="64" t="s">
        <v>1479</v>
      </c>
      <c r="K20" s="38" t="s">
        <v>11</v>
      </c>
      <c r="L20" s="163"/>
      <c r="M20" s="39">
        <f t="shared" si="5"/>
        <v>2</v>
      </c>
      <c r="N20" s="39" t="s">
        <v>0</v>
      </c>
      <c r="O20" s="59" t="s">
        <v>2007</v>
      </c>
      <c r="P20" s="166"/>
      <c r="Q20" s="153"/>
      <c r="R20" s="97" t="s">
        <v>2497</v>
      </c>
      <c r="S20" s="42" t="s">
        <v>12</v>
      </c>
      <c r="T20" s="153"/>
      <c r="U20" s="37">
        <f t="shared" si="7"/>
        <v>2</v>
      </c>
      <c r="V20" s="35" t="str">
        <f t="shared" si="6"/>
        <v>-й</v>
      </c>
      <c r="W20" s="36" t="str">
        <v>Компакт Абсолюта Стать-Пра-ИВДИВО Ля-ИВДИВО Метагалактики Фа ИВО</v>
      </c>
      <c r="X20" s="64" t="str">
        <f t="shared" si="8"/>
        <v>1.297.036.692.682.702.847</v>
      </c>
      <c r="Y20" s="38" t="s">
        <v>11</v>
      </c>
    </row>
    <row r="21" spans="1:25" ht="42" thickBot="1" x14ac:dyDescent="0.35">
      <c r="A21" s="43">
        <f t="shared" si="1"/>
        <v>24</v>
      </c>
      <c r="B21" s="47" t="str">
        <f t="shared" si="1"/>
        <v>-ый Арх</v>
      </c>
      <c r="C21" s="190"/>
      <c r="D21" s="74" t="str">
        <f t="shared" si="2"/>
        <v>Компакт</v>
      </c>
      <c r="E21" s="74" t="str">
        <f t="shared" si="2"/>
        <v>Абсолюта</v>
      </c>
      <c r="F21" s="68" t="str">
        <f t="shared" si="3"/>
        <v>Стать-Пра-ИВДИВО Ля-ИВДИВО Метагалактики Фа ИВО</v>
      </c>
      <c r="G21" s="43">
        <v>1</v>
      </c>
      <c r="H21" s="44" t="str">
        <f t="shared" si="4"/>
        <v>-й</v>
      </c>
      <c r="I21" s="13" t="str">
        <f t="shared" si="0"/>
        <v>Компакт Абсолюта Стать-Пра-ИВДИВО Ля-ИВДИВО Метагалактики Фа ИВО</v>
      </c>
      <c r="J21" s="65" t="s">
        <v>1512</v>
      </c>
      <c r="K21" s="47" t="s">
        <v>11</v>
      </c>
      <c r="L21" s="164"/>
      <c r="M21" s="48">
        <f t="shared" si="5"/>
        <v>2</v>
      </c>
      <c r="N21" s="48" t="s">
        <v>0</v>
      </c>
      <c r="O21" s="60" t="s">
        <v>2040</v>
      </c>
      <c r="P21" s="167"/>
      <c r="Q21" s="154"/>
      <c r="R21" s="98" t="s">
        <v>2527</v>
      </c>
      <c r="S21" s="51" t="s">
        <v>13</v>
      </c>
      <c r="T21" s="154"/>
      <c r="U21" s="46">
        <f t="shared" si="7"/>
        <v>1</v>
      </c>
      <c r="V21" s="44" t="str">
        <f t="shared" si="6"/>
        <v>-й</v>
      </c>
      <c r="W21" s="13" t="str">
        <v>Компакт Абсолюта Стать-Пра-ИВДИВО Ля-ИВДИВО Метагалактики Фа ИВО</v>
      </c>
      <c r="X21" s="65" t="str">
        <f t="shared" si="8"/>
        <v>1.224.979.098.644.774.911</v>
      </c>
      <c r="Y21" s="47" t="s">
        <v>11</v>
      </c>
    </row>
    <row r="22" spans="1:25" ht="18.600000000000001" thickBot="1" x14ac:dyDescent="0.35">
      <c r="A22" s="195" t="s">
        <v>2651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7"/>
    </row>
    <row r="23" spans="1:25" ht="16.2" thickBot="1" x14ac:dyDescent="0.35"/>
    <row r="24" spans="1:25" ht="20.399999999999999" x14ac:dyDescent="0.3">
      <c r="A24" s="110" t="s">
        <v>535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2"/>
    </row>
    <row r="25" spans="1:25" ht="17.399999999999999" x14ac:dyDescent="0.3">
      <c r="A25" s="113" t="s">
        <v>538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5"/>
    </row>
    <row r="26" spans="1:25" ht="18" x14ac:dyDescent="0.35">
      <c r="A26" s="116" t="s">
        <v>385</v>
      </c>
      <c r="B26" s="117"/>
      <c r="C26" s="198" t="s">
        <v>752</v>
      </c>
      <c r="D26" s="198"/>
      <c r="E26" s="198"/>
      <c r="F26" s="198"/>
      <c r="G26" s="198"/>
      <c r="H26" s="198"/>
      <c r="I26" s="198"/>
      <c r="J26" s="141" t="s">
        <v>539</v>
      </c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2"/>
    </row>
    <row r="27" spans="1:25" ht="18.600000000000001" thickBot="1" x14ac:dyDescent="0.4">
      <c r="A27" s="118" t="s">
        <v>386</v>
      </c>
      <c r="B27" s="119"/>
      <c r="C27" s="199" t="s">
        <v>2560</v>
      </c>
      <c r="D27" s="199"/>
      <c r="E27" s="199"/>
      <c r="F27" s="199"/>
      <c r="G27" s="199"/>
      <c r="H27" s="199"/>
      <c r="I27" s="199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4"/>
    </row>
    <row r="29" spans="1:25" ht="16.2" thickBot="1" x14ac:dyDescent="0.35"/>
    <row r="30" spans="1:25" ht="20.399999999999999" x14ac:dyDescent="0.3">
      <c r="A30" s="131" t="s">
        <v>536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3"/>
    </row>
    <row r="31" spans="1:25" ht="17.399999999999999" x14ac:dyDescent="0.3">
      <c r="A31" s="192" t="s">
        <v>540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4"/>
    </row>
    <row r="32" spans="1:25" ht="18" customHeight="1" x14ac:dyDescent="0.3">
      <c r="A32" s="127" t="s">
        <v>2818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9"/>
    </row>
    <row r="33" spans="1:21" ht="18" customHeight="1" x14ac:dyDescent="0.3">
      <c r="A33" s="127" t="s">
        <v>2819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9"/>
    </row>
    <row r="34" spans="1:21" ht="18" customHeight="1" x14ac:dyDescent="0.3">
      <c r="A34" s="127" t="s">
        <v>2820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9"/>
    </row>
    <row r="35" spans="1:21" ht="19.05" customHeight="1" thickBot="1" x14ac:dyDescent="0.35">
      <c r="A35" s="186" t="s">
        <v>2821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8"/>
    </row>
  </sheetData>
  <mergeCells count="45">
    <mergeCell ref="T6:T9"/>
    <mergeCell ref="A1:Y1"/>
    <mergeCell ref="A2:Y2"/>
    <mergeCell ref="A3:Y3"/>
    <mergeCell ref="A4:B5"/>
    <mergeCell ref="C4:C5"/>
    <mergeCell ref="G4:Y4"/>
    <mergeCell ref="G5:H5"/>
    <mergeCell ref="I5:K5"/>
    <mergeCell ref="M5:O5"/>
    <mergeCell ref="R5:T5"/>
    <mergeCell ref="U5:Y5"/>
    <mergeCell ref="L18:L21"/>
    <mergeCell ref="P18:P21"/>
    <mergeCell ref="Q18:Q21"/>
    <mergeCell ref="C6:C9"/>
    <mergeCell ref="L6:L9"/>
    <mergeCell ref="P6:P9"/>
    <mergeCell ref="Q6:Q9"/>
    <mergeCell ref="C14:C17"/>
    <mergeCell ref="L14:L17"/>
    <mergeCell ref="P14:P17"/>
    <mergeCell ref="Q14:Q17"/>
    <mergeCell ref="T14:T17"/>
    <mergeCell ref="C10:C13"/>
    <mergeCell ref="L10:L13"/>
    <mergeCell ref="P10:P13"/>
    <mergeCell ref="Q10:Q13"/>
    <mergeCell ref="T10:T13"/>
    <mergeCell ref="T18:T21"/>
    <mergeCell ref="A35:U35"/>
    <mergeCell ref="A25:U25"/>
    <mergeCell ref="A26:B26"/>
    <mergeCell ref="C26:I26"/>
    <mergeCell ref="J26:U27"/>
    <mergeCell ref="A27:B27"/>
    <mergeCell ref="C27:I27"/>
    <mergeCell ref="A30:U30"/>
    <mergeCell ref="A31:U31"/>
    <mergeCell ref="A32:U32"/>
    <mergeCell ref="A33:U33"/>
    <mergeCell ref="A34:U34"/>
    <mergeCell ref="A24:U24"/>
    <mergeCell ref="A22:Y22"/>
    <mergeCell ref="C18:C21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8E162-F70C-1D43-A394-A0FFA585B42D}">
  <sheetPr>
    <tabColor rgb="FFFFC000"/>
  </sheetPr>
  <dimension ref="A1:Y35"/>
  <sheetViews>
    <sheetView zoomScale="75" zoomScaleNormal="80" workbookViewId="0">
      <selection sqref="A1:XFD1"/>
    </sheetView>
  </sheetViews>
  <sheetFormatPr defaultColWidth="8.796875" defaultRowHeight="15.6" x14ac:dyDescent="0.3"/>
  <cols>
    <col min="1" max="1" width="3.796875" style="14" bestFit="1" customWidth="1"/>
    <col min="2" max="2" width="7.5" style="14" customWidth="1"/>
    <col min="3" max="3" width="16.796875" style="14" customWidth="1"/>
    <col min="4" max="4" width="18.69921875" style="14" hidden="1" customWidth="1"/>
    <col min="5" max="5" width="15.69921875" style="14" hidden="1" customWidth="1"/>
    <col min="6" max="6" width="26.296875" style="14" hidden="1" customWidth="1"/>
    <col min="7" max="7" width="3.796875" style="14" bestFit="1" customWidth="1"/>
    <col min="8" max="8" width="3.19921875" style="14" bestFit="1" customWidth="1"/>
    <col min="9" max="9" width="26" style="14" customWidth="1"/>
    <col min="10" max="10" width="20.796875" style="9" bestFit="1" customWidth="1"/>
    <col min="11" max="11" width="10.796875" style="14" customWidth="1"/>
    <col min="12" max="12" width="9.69921875" style="14" customWidth="1"/>
    <col min="13" max="13" width="4" style="14" bestFit="1" customWidth="1"/>
    <col min="14" max="14" width="2.19921875" style="14" bestFit="1" customWidth="1"/>
    <col min="15" max="15" width="20.796875" style="9" bestFit="1" customWidth="1"/>
    <col min="16" max="16" width="12.296875" style="14" customWidth="1"/>
    <col min="17" max="17" width="17.296875" style="14" customWidth="1"/>
    <col min="18" max="18" width="20.796875" style="9" bestFit="1" customWidth="1"/>
    <col min="19" max="19" width="9.796875" style="14" bestFit="1" customWidth="1"/>
    <col min="20" max="20" width="12.796875" style="11" customWidth="1"/>
    <col min="21" max="21" width="4.19921875" style="14" bestFit="1" customWidth="1"/>
    <col min="22" max="22" width="2.5" style="14" bestFit="1" customWidth="1"/>
    <col min="23" max="23" width="29.296875" style="14" bestFit="1" customWidth="1"/>
    <col min="24" max="24" width="20.796875" style="12" bestFit="1" customWidth="1"/>
    <col min="25" max="25" width="11.296875" style="53" customWidth="1"/>
    <col min="26" max="16384" width="8.796875" style="14"/>
  </cols>
  <sheetData>
    <row r="1" spans="1:25" ht="20.399999999999999" x14ac:dyDescent="0.3">
      <c r="A1" s="131" t="s">
        <v>542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3"/>
    </row>
    <row r="2" spans="1:25" ht="20.399999999999999" x14ac:dyDescent="0.3">
      <c r="A2" s="174" t="s">
        <v>2693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6"/>
    </row>
    <row r="3" spans="1:25" ht="16.2" thickBot="1" x14ac:dyDescent="0.35">
      <c r="A3" s="171" t="s">
        <v>177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3"/>
    </row>
    <row r="4" spans="1:25" ht="64.05" customHeight="1" thickBot="1" x14ac:dyDescent="0.35">
      <c r="A4" s="134" t="s">
        <v>113</v>
      </c>
      <c r="B4" s="135"/>
      <c r="C4" s="169" t="s">
        <v>245</v>
      </c>
      <c r="D4" s="55"/>
      <c r="E4" s="55"/>
      <c r="F4" s="55"/>
      <c r="G4" s="148" t="s">
        <v>2692</v>
      </c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50"/>
    </row>
    <row r="5" spans="1:25" s="15" customFormat="1" ht="55.8" thickBot="1" x14ac:dyDescent="0.35">
      <c r="A5" s="136"/>
      <c r="B5" s="137"/>
      <c r="C5" s="170"/>
      <c r="D5" s="67"/>
      <c r="E5" s="67"/>
      <c r="F5" s="67"/>
      <c r="G5" s="134" t="s">
        <v>112</v>
      </c>
      <c r="H5" s="168"/>
      <c r="I5" s="145" t="s">
        <v>387</v>
      </c>
      <c r="J5" s="146"/>
      <c r="K5" s="147"/>
      <c r="L5" s="2" t="s">
        <v>2</v>
      </c>
      <c r="M5" s="155"/>
      <c r="N5" s="156"/>
      <c r="O5" s="157"/>
      <c r="P5" s="3" t="s">
        <v>3</v>
      </c>
      <c r="Q5" s="4" t="s">
        <v>521</v>
      </c>
      <c r="R5" s="138" t="s">
        <v>2643</v>
      </c>
      <c r="S5" s="139"/>
      <c r="T5" s="140"/>
      <c r="U5" s="151" t="str">
        <f>I5</f>
        <v>Абсолют Видов Организации Материи ИВО</v>
      </c>
      <c r="V5" s="146"/>
      <c r="W5" s="146"/>
      <c r="X5" s="146"/>
      <c r="Y5" s="147"/>
    </row>
    <row r="6" spans="1:25" ht="41.4" x14ac:dyDescent="0.3">
      <c r="A6" s="16">
        <v>25</v>
      </c>
      <c r="B6" s="20" t="s">
        <v>124</v>
      </c>
      <c r="C6" s="159" t="str">
        <f>C4</f>
        <v>Абсолютным Метагалактическим Субъядерным Синтезом стяжаю</v>
      </c>
      <c r="D6" s="69" t="s">
        <v>253</v>
      </c>
      <c r="E6" s="69" t="s">
        <v>157</v>
      </c>
      <c r="F6" s="56" t="s">
        <v>545</v>
      </c>
      <c r="G6" s="16">
        <v>16</v>
      </c>
      <c r="H6" s="17" t="s">
        <v>1</v>
      </c>
      <c r="I6" s="18" t="str">
        <f>D6&amp;" "&amp;E6&amp;" "&amp;F6</f>
        <v>Компакт Абсолюта Синтез-Пра-ИВДИВО Си-ИВДИВО Метагалактики Фа ИВО</v>
      </c>
      <c r="J6" s="62" t="s">
        <v>549</v>
      </c>
      <c r="K6" s="20" t="s">
        <v>11</v>
      </c>
      <c r="L6" s="162" t="str">
        <f>L5</f>
        <v>стяж. и возж. в каждом из них</v>
      </c>
      <c r="M6" s="21">
        <v>2</v>
      </c>
      <c r="N6" s="21" t="s">
        <v>0</v>
      </c>
      <c r="O6" s="61" t="s">
        <v>565</v>
      </c>
      <c r="P6" s="165" t="str">
        <f>P5</f>
        <v>-лионной степени капель Абсолютного Огня,</v>
      </c>
      <c r="Q6" s="152" t="str">
        <f>Q5</f>
        <v>стяжая и компактифицируя в</v>
      </c>
      <c r="R6" s="95" t="s">
        <v>581</v>
      </c>
      <c r="S6" s="24" t="s">
        <v>114</v>
      </c>
      <c r="T6" s="152" t="str">
        <f>F6</f>
        <v>Синтез-Пра-ИВДИВО Си-ИВДИВО Метагалактики Фа ИВО</v>
      </c>
      <c r="U6" s="19">
        <f>G6</f>
        <v>16</v>
      </c>
      <c r="V6" s="54" t="s">
        <v>1</v>
      </c>
      <c r="W6" s="18" t="str" cm="1">
        <f t="array" ref="W6:W21">I6:I21</f>
        <v>Компакт Абсолюта Синтез-Пра-ИВДИВО Си-ИВДИВО Метагалактики Фа ИВО</v>
      </c>
      <c r="X6" s="62" t="str">
        <f>J6</f>
        <v>9.223.372.036.854.775.807</v>
      </c>
      <c r="Y6" s="20" t="s">
        <v>11</v>
      </c>
    </row>
    <row r="7" spans="1:25" ht="41.4" x14ac:dyDescent="0.3">
      <c r="A7" s="25">
        <f>A6</f>
        <v>25</v>
      </c>
      <c r="B7" s="29" t="str">
        <f>B6</f>
        <v>-ый Арх</v>
      </c>
      <c r="C7" s="160"/>
      <c r="D7" s="70" t="str">
        <f>D6</f>
        <v>Компакт</v>
      </c>
      <c r="E7" s="70" t="str">
        <f>E6</f>
        <v>Абсолюта</v>
      </c>
      <c r="F7" s="57" t="str">
        <f>F$6</f>
        <v>Синтез-Пра-ИВДИВО Си-ИВДИВО Метагалактики Фа ИВО</v>
      </c>
      <c r="G7" s="25">
        <v>15</v>
      </c>
      <c r="H7" s="26" t="str">
        <f>H6</f>
        <v>-й</v>
      </c>
      <c r="I7" s="27" t="str">
        <f t="shared" ref="I7:I21" si="0">D7&amp;" "&amp;E7&amp;" "&amp;F7</f>
        <v>Компакт Абсолюта Синтез-Пра-ИВДИВО Си-ИВДИВО Метагалактики Фа ИВО</v>
      </c>
      <c r="J7" s="63" t="s">
        <v>550</v>
      </c>
      <c r="K7" s="29" t="s">
        <v>11</v>
      </c>
      <c r="L7" s="163"/>
      <c r="M7" s="30">
        <f>M6</f>
        <v>2</v>
      </c>
      <c r="N7" s="30" t="s">
        <v>0</v>
      </c>
      <c r="O7" s="58" t="s">
        <v>566</v>
      </c>
      <c r="P7" s="166"/>
      <c r="Q7" s="153"/>
      <c r="R7" s="96" t="s">
        <v>582</v>
      </c>
      <c r="S7" s="33" t="s">
        <v>115</v>
      </c>
      <c r="T7" s="153"/>
      <c r="U7" s="28">
        <f>G7</f>
        <v>15</v>
      </c>
      <c r="V7" s="99" t="str">
        <f>V6</f>
        <v>-й</v>
      </c>
      <c r="W7" s="27" t="str">
        <v>Компакт Абсолюта Синтез-Пра-ИВДИВО Си-ИВДИВО Метагалактики Фа ИВО</v>
      </c>
      <c r="X7" s="63" t="str">
        <f>J7</f>
        <v>8.935.141.660.703.064.063</v>
      </c>
      <c r="Y7" s="29" t="s">
        <v>11</v>
      </c>
    </row>
    <row r="8" spans="1:25" ht="41.4" x14ac:dyDescent="0.3">
      <c r="A8" s="34">
        <f t="shared" ref="A8:B21" si="1">A7</f>
        <v>25</v>
      </c>
      <c r="B8" s="38" t="s">
        <v>124</v>
      </c>
      <c r="C8" s="160"/>
      <c r="D8" s="71" t="str">
        <f t="shared" ref="D8:E21" si="2">D7</f>
        <v>Компакт</v>
      </c>
      <c r="E8" s="71" t="str">
        <f t="shared" si="2"/>
        <v>Абсолюта</v>
      </c>
      <c r="F8" s="57" t="str">
        <f t="shared" ref="F8:F21" si="3">F$6</f>
        <v>Синтез-Пра-ИВДИВО Си-ИВДИВО Метагалактики Фа ИВО</v>
      </c>
      <c r="G8" s="34">
        <v>14</v>
      </c>
      <c r="H8" s="35" t="str">
        <f t="shared" ref="H8:H21" si="4">H7</f>
        <v>-й</v>
      </c>
      <c r="I8" s="36" t="str">
        <f t="shared" si="0"/>
        <v>Компакт Абсолюта Синтез-Пра-ИВДИВО Си-ИВДИВО Метагалактики Фа ИВО</v>
      </c>
      <c r="J8" s="64" t="s">
        <v>551</v>
      </c>
      <c r="K8" s="38" t="s">
        <v>11</v>
      </c>
      <c r="L8" s="163"/>
      <c r="M8" s="39">
        <f t="shared" ref="M8:M21" si="5">M7</f>
        <v>2</v>
      </c>
      <c r="N8" s="39" t="s">
        <v>0</v>
      </c>
      <c r="O8" s="59" t="s">
        <v>567</v>
      </c>
      <c r="P8" s="166"/>
      <c r="Q8" s="153"/>
      <c r="R8" s="97" t="s">
        <v>583</v>
      </c>
      <c r="S8" s="42" t="s">
        <v>116</v>
      </c>
      <c r="T8" s="153"/>
      <c r="U8" s="37">
        <f>G8</f>
        <v>14</v>
      </c>
      <c r="V8" s="100" t="str">
        <f t="shared" ref="V8:V21" si="6">V7</f>
        <v>-й</v>
      </c>
      <c r="W8" s="36" t="str">
        <v>Компакт Абсолюта Синтез-Пра-ИВДИВО Си-ИВДИВО Метагалактики Фа ИВО</v>
      </c>
      <c r="X8" s="64" t="str">
        <f>J8</f>
        <v>8.646.911.284.551.352.319</v>
      </c>
      <c r="Y8" s="38" t="s">
        <v>11</v>
      </c>
    </row>
    <row r="9" spans="1:25" ht="42" thickBot="1" x14ac:dyDescent="0.35">
      <c r="A9" s="43">
        <f t="shared" si="1"/>
        <v>25</v>
      </c>
      <c r="B9" s="47" t="str">
        <f t="shared" si="1"/>
        <v>-ый Арх</v>
      </c>
      <c r="C9" s="161"/>
      <c r="D9" s="72" t="str">
        <f t="shared" si="2"/>
        <v>Компакт</v>
      </c>
      <c r="E9" s="72" t="str">
        <f t="shared" si="2"/>
        <v>Абсолюта</v>
      </c>
      <c r="F9" s="57" t="str">
        <f t="shared" si="3"/>
        <v>Синтез-Пра-ИВДИВО Си-ИВДИВО Метагалактики Фа ИВО</v>
      </c>
      <c r="G9" s="43">
        <v>13</v>
      </c>
      <c r="H9" s="44" t="str">
        <f t="shared" si="4"/>
        <v>-й</v>
      </c>
      <c r="I9" s="45" t="str">
        <f t="shared" si="0"/>
        <v>Компакт Абсолюта Синтез-Пра-ИВДИВО Си-ИВДИВО Метагалактики Фа ИВО</v>
      </c>
      <c r="J9" s="65" t="s">
        <v>552</v>
      </c>
      <c r="K9" s="47" t="s">
        <v>11</v>
      </c>
      <c r="L9" s="164"/>
      <c r="M9" s="48">
        <f t="shared" si="5"/>
        <v>2</v>
      </c>
      <c r="N9" s="48" t="s">
        <v>0</v>
      </c>
      <c r="O9" s="60" t="s">
        <v>568</v>
      </c>
      <c r="P9" s="167"/>
      <c r="Q9" s="154"/>
      <c r="R9" s="98" t="s">
        <v>584</v>
      </c>
      <c r="S9" s="51" t="s">
        <v>117</v>
      </c>
      <c r="T9" s="154"/>
      <c r="U9" s="46">
        <f>G9</f>
        <v>13</v>
      </c>
      <c r="V9" s="101" t="str">
        <f t="shared" si="6"/>
        <v>-й</v>
      </c>
      <c r="W9" s="45" t="str">
        <v>Компакт Абсолюта Синтез-Пра-ИВДИВО Си-ИВДИВО Метагалактики Фа ИВО</v>
      </c>
      <c r="X9" s="65" t="str">
        <f>J9</f>
        <v>8.358.680.908.399.640.575</v>
      </c>
      <c r="Y9" s="47" t="s">
        <v>11</v>
      </c>
    </row>
    <row r="10" spans="1:25" ht="41.4" x14ac:dyDescent="0.3">
      <c r="A10" s="16">
        <f t="shared" si="1"/>
        <v>25</v>
      </c>
      <c r="B10" s="20" t="s">
        <v>124</v>
      </c>
      <c r="C10" s="159" t="str">
        <f>C4</f>
        <v>Абсолютным Метагалактическим Субъядерным Синтезом стяжаю</v>
      </c>
      <c r="D10" s="73" t="str">
        <f t="shared" si="2"/>
        <v>Компакт</v>
      </c>
      <c r="E10" s="73" t="str">
        <f t="shared" si="2"/>
        <v>Абсолюта</v>
      </c>
      <c r="F10" s="57" t="str">
        <f t="shared" si="3"/>
        <v>Синтез-Пра-ИВДИВО Си-ИВДИВО Метагалактики Фа ИВО</v>
      </c>
      <c r="G10" s="16">
        <v>12</v>
      </c>
      <c r="H10" s="17" t="str">
        <f t="shared" si="4"/>
        <v>-й</v>
      </c>
      <c r="I10" s="18" t="str">
        <f t="shared" si="0"/>
        <v>Компакт Абсолюта Синтез-Пра-ИВДИВО Си-ИВДИВО Метагалактики Фа ИВО</v>
      </c>
      <c r="J10" s="62" t="s">
        <v>553</v>
      </c>
      <c r="K10" s="20" t="s">
        <v>11</v>
      </c>
      <c r="L10" s="162" t="str">
        <f>L5</f>
        <v>стяж. и возж. в каждом из них</v>
      </c>
      <c r="M10" s="21">
        <f t="shared" si="5"/>
        <v>2</v>
      </c>
      <c r="N10" s="21" t="s">
        <v>0</v>
      </c>
      <c r="O10" s="61" t="s">
        <v>569</v>
      </c>
      <c r="P10" s="165" t="str">
        <f>P5</f>
        <v>-лионной степени капель Абсолютного Огня,</v>
      </c>
      <c r="Q10" s="152" t="str">
        <f>Q5</f>
        <v>стяжая и компактифицируя в</v>
      </c>
      <c r="R10" s="95" t="s">
        <v>585</v>
      </c>
      <c r="S10" s="24" t="s">
        <v>118</v>
      </c>
      <c r="T10" s="152" t="str">
        <f>T6</f>
        <v>Синтез-Пра-ИВДИВО Си-ИВДИВО Метагалактики Фа ИВО</v>
      </c>
      <c r="U10" s="19">
        <f t="shared" ref="U10:U21" si="7">G10</f>
        <v>12</v>
      </c>
      <c r="V10" s="54" t="str">
        <f t="shared" si="6"/>
        <v>-й</v>
      </c>
      <c r="W10" s="18" t="str">
        <v>Компакт Абсолюта Синтез-Пра-ИВДИВО Си-ИВДИВО Метагалактики Фа ИВО</v>
      </c>
      <c r="X10" s="62" t="str">
        <f t="shared" ref="X10:X21" si="8">J10</f>
        <v>8.070.450.532.247.928.831</v>
      </c>
      <c r="Y10" s="20" t="s">
        <v>11</v>
      </c>
    </row>
    <row r="11" spans="1:25" ht="41.4" x14ac:dyDescent="0.3">
      <c r="A11" s="25">
        <f t="shared" si="1"/>
        <v>25</v>
      </c>
      <c r="B11" s="29" t="str">
        <f t="shared" si="1"/>
        <v>-ый Арх</v>
      </c>
      <c r="C11" s="189"/>
      <c r="D11" s="70" t="str">
        <f t="shared" si="2"/>
        <v>Компакт</v>
      </c>
      <c r="E11" s="70" t="str">
        <f t="shared" si="2"/>
        <v>Абсолюта</v>
      </c>
      <c r="F11" s="57" t="str">
        <f t="shared" si="3"/>
        <v>Синтез-Пра-ИВДИВО Си-ИВДИВО Метагалактики Фа ИВО</v>
      </c>
      <c r="G11" s="25">
        <v>11</v>
      </c>
      <c r="H11" s="26" t="str">
        <f t="shared" si="4"/>
        <v>-й</v>
      </c>
      <c r="I11" s="27" t="str">
        <f t="shared" si="0"/>
        <v>Компакт Абсолюта Синтез-Пра-ИВДИВО Си-ИВДИВО Метагалактики Фа ИВО</v>
      </c>
      <c r="J11" s="63" t="s">
        <v>554</v>
      </c>
      <c r="K11" s="29" t="s">
        <v>11</v>
      </c>
      <c r="L11" s="163"/>
      <c r="M11" s="30">
        <f t="shared" si="5"/>
        <v>2</v>
      </c>
      <c r="N11" s="30" t="s">
        <v>0</v>
      </c>
      <c r="O11" s="58" t="s">
        <v>570</v>
      </c>
      <c r="P11" s="166"/>
      <c r="Q11" s="153"/>
      <c r="R11" s="96" t="s">
        <v>586</v>
      </c>
      <c r="S11" s="33" t="s">
        <v>119</v>
      </c>
      <c r="T11" s="153"/>
      <c r="U11" s="28">
        <f t="shared" si="7"/>
        <v>11</v>
      </c>
      <c r="V11" s="99" t="str">
        <f t="shared" si="6"/>
        <v>-й</v>
      </c>
      <c r="W11" s="27" t="str">
        <v>Компакт Абсолюта Синтез-Пра-ИВДИВО Си-ИВДИВО Метагалактики Фа ИВО</v>
      </c>
      <c r="X11" s="63" t="str">
        <f t="shared" si="8"/>
        <v>7.782.220.156.096.217.087</v>
      </c>
      <c r="Y11" s="29" t="s">
        <v>11</v>
      </c>
    </row>
    <row r="12" spans="1:25" ht="41.4" x14ac:dyDescent="0.3">
      <c r="A12" s="34">
        <f t="shared" si="1"/>
        <v>25</v>
      </c>
      <c r="B12" s="38" t="s">
        <v>124</v>
      </c>
      <c r="C12" s="189"/>
      <c r="D12" s="71" t="str">
        <f t="shared" si="2"/>
        <v>Компакт</v>
      </c>
      <c r="E12" s="71" t="str">
        <f t="shared" si="2"/>
        <v>Абсолюта</v>
      </c>
      <c r="F12" s="57" t="str">
        <f t="shared" si="3"/>
        <v>Синтез-Пра-ИВДИВО Си-ИВДИВО Метагалактики Фа ИВО</v>
      </c>
      <c r="G12" s="34">
        <v>10</v>
      </c>
      <c r="H12" s="35" t="str">
        <f t="shared" si="4"/>
        <v>-й</v>
      </c>
      <c r="I12" s="36" t="str">
        <f t="shared" si="0"/>
        <v>Компакт Абсолюта Синтез-Пра-ИВДИВО Си-ИВДИВО Метагалактики Фа ИВО</v>
      </c>
      <c r="J12" s="64" t="s">
        <v>555</v>
      </c>
      <c r="K12" s="38" t="s">
        <v>11</v>
      </c>
      <c r="L12" s="163"/>
      <c r="M12" s="39">
        <f t="shared" si="5"/>
        <v>2</v>
      </c>
      <c r="N12" s="39" t="s">
        <v>0</v>
      </c>
      <c r="O12" s="59" t="s">
        <v>571</v>
      </c>
      <c r="P12" s="166"/>
      <c r="Q12" s="153"/>
      <c r="R12" s="97" t="s">
        <v>587</v>
      </c>
      <c r="S12" s="42" t="s">
        <v>9</v>
      </c>
      <c r="T12" s="153"/>
      <c r="U12" s="37">
        <f t="shared" si="7"/>
        <v>10</v>
      </c>
      <c r="V12" s="100" t="str">
        <f t="shared" si="6"/>
        <v>-й</v>
      </c>
      <c r="W12" s="36" t="str">
        <v>Компакт Абсолюта Синтез-Пра-ИВДИВО Си-ИВДИВО Метагалактики Фа ИВО</v>
      </c>
      <c r="X12" s="64" t="str">
        <f t="shared" si="8"/>
        <v>7.493.989.779.944.505.343</v>
      </c>
      <c r="Y12" s="38" t="s">
        <v>11</v>
      </c>
    </row>
    <row r="13" spans="1:25" ht="42" thickBot="1" x14ac:dyDescent="0.35">
      <c r="A13" s="43">
        <f t="shared" si="1"/>
        <v>25</v>
      </c>
      <c r="B13" s="47" t="str">
        <f t="shared" si="1"/>
        <v>-ый Арх</v>
      </c>
      <c r="C13" s="190"/>
      <c r="D13" s="72" t="str">
        <f t="shared" si="2"/>
        <v>Компакт</v>
      </c>
      <c r="E13" s="72" t="str">
        <f t="shared" si="2"/>
        <v>Абсолюта</v>
      </c>
      <c r="F13" s="57" t="str">
        <f t="shared" si="3"/>
        <v>Синтез-Пра-ИВДИВО Си-ИВДИВО Метагалактики Фа ИВО</v>
      </c>
      <c r="G13" s="43">
        <v>9</v>
      </c>
      <c r="H13" s="44" t="str">
        <f t="shared" si="4"/>
        <v>-й</v>
      </c>
      <c r="I13" s="45" t="str">
        <f t="shared" si="0"/>
        <v>Компакт Абсолюта Синтез-Пра-ИВДИВО Си-ИВДИВО Метагалактики Фа ИВО</v>
      </c>
      <c r="J13" s="65" t="s">
        <v>556</v>
      </c>
      <c r="K13" s="47" t="s">
        <v>11</v>
      </c>
      <c r="L13" s="164"/>
      <c r="M13" s="48">
        <f t="shared" si="5"/>
        <v>2</v>
      </c>
      <c r="N13" s="48" t="s">
        <v>0</v>
      </c>
      <c r="O13" s="60" t="s">
        <v>572</v>
      </c>
      <c r="P13" s="167"/>
      <c r="Q13" s="154"/>
      <c r="R13" s="98" t="s">
        <v>588</v>
      </c>
      <c r="S13" s="51" t="s">
        <v>120</v>
      </c>
      <c r="T13" s="154"/>
      <c r="U13" s="46">
        <f t="shared" si="7"/>
        <v>9</v>
      </c>
      <c r="V13" s="101" t="str">
        <f t="shared" si="6"/>
        <v>-й</v>
      </c>
      <c r="W13" s="45" t="str">
        <v>Компакт Абсолюта Синтез-Пра-ИВДИВО Си-ИВДИВО Метагалактики Фа ИВО</v>
      </c>
      <c r="X13" s="65" t="str">
        <f t="shared" si="8"/>
        <v>7.205.759.403.792.793.599</v>
      </c>
      <c r="Y13" s="47" t="s">
        <v>11</v>
      </c>
    </row>
    <row r="14" spans="1:25" ht="41.4" x14ac:dyDescent="0.3">
      <c r="A14" s="16">
        <f t="shared" si="1"/>
        <v>25</v>
      </c>
      <c r="B14" s="20" t="s">
        <v>124</v>
      </c>
      <c r="C14" s="191" t="str">
        <f>C6</f>
        <v>Абсолютным Метагалактическим Субъядерным Синтезом стяжаю</v>
      </c>
      <c r="D14" s="73" t="str">
        <f t="shared" si="2"/>
        <v>Компакт</v>
      </c>
      <c r="E14" s="73" t="str">
        <f t="shared" si="2"/>
        <v>Абсолюта</v>
      </c>
      <c r="F14" s="57" t="str">
        <f t="shared" si="3"/>
        <v>Синтез-Пра-ИВДИВО Си-ИВДИВО Метагалактики Фа ИВО</v>
      </c>
      <c r="G14" s="16">
        <v>8</v>
      </c>
      <c r="H14" s="17" t="str">
        <f t="shared" si="4"/>
        <v>-й</v>
      </c>
      <c r="I14" s="18" t="str">
        <f t="shared" si="0"/>
        <v>Компакт Абсолюта Синтез-Пра-ИВДИВО Си-ИВДИВО Метагалактики Фа ИВО</v>
      </c>
      <c r="J14" s="62" t="s">
        <v>557</v>
      </c>
      <c r="K14" s="20" t="s">
        <v>11</v>
      </c>
      <c r="L14" s="162" t="str">
        <f>L5</f>
        <v>стяж. и возж. в каждом из них</v>
      </c>
      <c r="M14" s="21">
        <f t="shared" si="5"/>
        <v>2</v>
      </c>
      <c r="N14" s="21" t="s">
        <v>0</v>
      </c>
      <c r="O14" s="61" t="s">
        <v>573</v>
      </c>
      <c r="P14" s="165" t="str">
        <f>P5</f>
        <v>-лионной степени капель Абсолютного Огня,</v>
      </c>
      <c r="Q14" s="152" t="str">
        <f>Q5</f>
        <v>стяжая и компактифицируя в</v>
      </c>
      <c r="R14" s="95" t="s">
        <v>589</v>
      </c>
      <c r="S14" s="24" t="s">
        <v>8</v>
      </c>
      <c r="T14" s="152" t="str">
        <f>T6</f>
        <v>Синтез-Пра-ИВДИВО Си-ИВДИВО Метагалактики Фа ИВО</v>
      </c>
      <c r="U14" s="19">
        <f t="shared" si="7"/>
        <v>8</v>
      </c>
      <c r="V14" s="54" t="str">
        <f t="shared" si="6"/>
        <v>-й</v>
      </c>
      <c r="W14" s="18" t="str">
        <v>Компакт Абсолюта Синтез-Пра-ИВДИВО Си-ИВДИВО Метагалактики Фа ИВО</v>
      </c>
      <c r="X14" s="62" t="str">
        <f t="shared" si="8"/>
        <v>6.917.529.027.641.081.855</v>
      </c>
      <c r="Y14" s="20" t="s">
        <v>11</v>
      </c>
    </row>
    <row r="15" spans="1:25" ht="41.4" x14ac:dyDescent="0.3">
      <c r="A15" s="25">
        <f t="shared" si="1"/>
        <v>25</v>
      </c>
      <c r="B15" s="29" t="str">
        <f t="shared" si="1"/>
        <v>-ый Арх</v>
      </c>
      <c r="C15" s="160"/>
      <c r="D15" s="70" t="str">
        <f t="shared" si="2"/>
        <v>Компакт</v>
      </c>
      <c r="E15" s="70" t="str">
        <f t="shared" si="2"/>
        <v>Абсолюта</v>
      </c>
      <c r="F15" s="57" t="str">
        <f t="shared" si="3"/>
        <v>Синтез-Пра-ИВДИВО Си-ИВДИВО Метагалактики Фа ИВО</v>
      </c>
      <c r="G15" s="25">
        <v>7</v>
      </c>
      <c r="H15" s="26" t="str">
        <f t="shared" si="4"/>
        <v>-й</v>
      </c>
      <c r="I15" s="27" t="str">
        <f t="shared" si="0"/>
        <v>Компакт Абсолюта Синтез-Пра-ИВДИВО Си-ИВДИВО Метагалактики Фа ИВО</v>
      </c>
      <c r="J15" s="63" t="s">
        <v>558</v>
      </c>
      <c r="K15" s="29" t="s">
        <v>11</v>
      </c>
      <c r="L15" s="163"/>
      <c r="M15" s="30">
        <f t="shared" si="5"/>
        <v>2</v>
      </c>
      <c r="N15" s="30" t="s">
        <v>0</v>
      </c>
      <c r="O15" s="58" t="s">
        <v>574</v>
      </c>
      <c r="P15" s="166"/>
      <c r="Q15" s="153"/>
      <c r="R15" s="96" t="s">
        <v>590</v>
      </c>
      <c r="S15" s="33" t="s">
        <v>7</v>
      </c>
      <c r="T15" s="153"/>
      <c r="U15" s="28">
        <f t="shared" si="7"/>
        <v>7</v>
      </c>
      <c r="V15" s="99" t="str">
        <f t="shared" si="6"/>
        <v>-й</v>
      </c>
      <c r="W15" s="27" t="str">
        <v>Компакт Абсолюта Синтез-Пра-ИВДИВО Си-ИВДИВО Метагалактики Фа ИВО</v>
      </c>
      <c r="X15" s="63" t="str">
        <f t="shared" si="8"/>
        <v>6.629.298.651.489.370.111</v>
      </c>
      <c r="Y15" s="29" t="s">
        <v>11</v>
      </c>
    </row>
    <row r="16" spans="1:25" ht="41.4" x14ac:dyDescent="0.3">
      <c r="A16" s="34">
        <f t="shared" si="1"/>
        <v>25</v>
      </c>
      <c r="B16" s="38" t="s">
        <v>124</v>
      </c>
      <c r="C16" s="160"/>
      <c r="D16" s="71" t="str">
        <f t="shared" si="2"/>
        <v>Компакт</v>
      </c>
      <c r="E16" s="71" t="str">
        <f t="shared" si="2"/>
        <v>Абсолюта</v>
      </c>
      <c r="F16" s="57" t="str">
        <f t="shared" si="3"/>
        <v>Синтез-Пра-ИВДИВО Си-ИВДИВО Метагалактики Фа ИВО</v>
      </c>
      <c r="G16" s="34">
        <v>6</v>
      </c>
      <c r="H16" s="35" t="str">
        <f t="shared" si="4"/>
        <v>-й</v>
      </c>
      <c r="I16" s="36" t="str">
        <f t="shared" si="0"/>
        <v>Компакт Абсолюта Синтез-Пра-ИВДИВО Си-ИВДИВО Метагалактики Фа ИВО</v>
      </c>
      <c r="J16" s="64" t="s">
        <v>559</v>
      </c>
      <c r="K16" s="38" t="s">
        <v>11</v>
      </c>
      <c r="L16" s="163"/>
      <c r="M16" s="39">
        <f t="shared" si="5"/>
        <v>2</v>
      </c>
      <c r="N16" s="39" t="s">
        <v>0</v>
      </c>
      <c r="O16" s="59" t="s">
        <v>575</v>
      </c>
      <c r="P16" s="166"/>
      <c r="Q16" s="153"/>
      <c r="R16" s="97" t="s">
        <v>591</v>
      </c>
      <c r="S16" s="42" t="s">
        <v>6</v>
      </c>
      <c r="T16" s="153"/>
      <c r="U16" s="37">
        <f t="shared" si="7"/>
        <v>6</v>
      </c>
      <c r="V16" s="100" t="str">
        <f t="shared" si="6"/>
        <v>-й</v>
      </c>
      <c r="W16" s="36" t="str">
        <v>Компакт Абсолюта Синтез-Пра-ИВДИВО Си-ИВДИВО Метагалактики Фа ИВО</v>
      </c>
      <c r="X16" s="64" t="str">
        <f t="shared" si="8"/>
        <v>6.341.068.275.337.658.367</v>
      </c>
      <c r="Y16" s="38" t="s">
        <v>11</v>
      </c>
    </row>
    <row r="17" spans="1:25" ht="41.4" x14ac:dyDescent="0.3">
      <c r="A17" s="43">
        <f t="shared" si="1"/>
        <v>25</v>
      </c>
      <c r="B17" s="47" t="str">
        <f t="shared" si="1"/>
        <v>-ый Арх</v>
      </c>
      <c r="C17" s="161"/>
      <c r="D17" s="72" t="str">
        <f t="shared" si="2"/>
        <v>Компакт</v>
      </c>
      <c r="E17" s="72" t="str">
        <f t="shared" si="2"/>
        <v>Абсолюта</v>
      </c>
      <c r="F17" s="57" t="str">
        <f t="shared" si="3"/>
        <v>Синтез-Пра-ИВДИВО Си-ИВДИВО Метагалактики Фа ИВО</v>
      </c>
      <c r="G17" s="43">
        <v>5</v>
      </c>
      <c r="H17" s="44" t="str">
        <f t="shared" si="4"/>
        <v>-й</v>
      </c>
      <c r="I17" s="45" t="str">
        <f t="shared" si="0"/>
        <v>Компакт Абсолюта Синтез-Пра-ИВДИВО Си-ИВДИВО Метагалактики Фа ИВО</v>
      </c>
      <c r="J17" s="65" t="s">
        <v>560</v>
      </c>
      <c r="K17" s="47" t="s">
        <v>11</v>
      </c>
      <c r="L17" s="164"/>
      <c r="M17" s="48">
        <f t="shared" si="5"/>
        <v>2</v>
      </c>
      <c r="N17" s="48" t="s">
        <v>0</v>
      </c>
      <c r="O17" s="60" t="s">
        <v>576</v>
      </c>
      <c r="P17" s="167"/>
      <c r="Q17" s="154"/>
      <c r="R17" s="98" t="s">
        <v>592</v>
      </c>
      <c r="S17" s="51" t="s">
        <v>121</v>
      </c>
      <c r="T17" s="154"/>
      <c r="U17" s="46">
        <f t="shared" si="7"/>
        <v>5</v>
      </c>
      <c r="V17" s="101" t="str">
        <f t="shared" si="6"/>
        <v>-й</v>
      </c>
      <c r="W17" s="45" t="str">
        <v>Компакт Абсолюта Синтез-Пра-ИВДИВО Си-ИВДИВО Метагалактики Фа ИВО</v>
      </c>
      <c r="X17" s="65" t="str">
        <f t="shared" si="8"/>
        <v>6.052.837.899.185.946.623</v>
      </c>
      <c r="Y17" s="47" t="s">
        <v>11</v>
      </c>
    </row>
    <row r="18" spans="1:25" ht="41.4" x14ac:dyDescent="0.3">
      <c r="A18" s="16">
        <f t="shared" si="1"/>
        <v>25</v>
      </c>
      <c r="B18" s="20" t="s">
        <v>124</v>
      </c>
      <c r="C18" s="159" t="str">
        <f>C4</f>
        <v>Абсолютным Метагалактическим Субъядерным Синтезом стяжаю</v>
      </c>
      <c r="D18" s="73" t="str">
        <f t="shared" si="2"/>
        <v>Компакт</v>
      </c>
      <c r="E18" s="73" t="str">
        <f t="shared" si="2"/>
        <v>Абсолюта</v>
      </c>
      <c r="F18" s="57" t="str">
        <f t="shared" si="3"/>
        <v>Синтез-Пра-ИВДИВО Си-ИВДИВО Метагалактики Фа ИВО</v>
      </c>
      <c r="G18" s="16">
        <v>4</v>
      </c>
      <c r="H18" s="17" t="str">
        <f t="shared" si="4"/>
        <v>-й</v>
      </c>
      <c r="I18" s="18" t="str">
        <f t="shared" si="0"/>
        <v>Компакт Абсолюта Синтез-Пра-ИВДИВО Си-ИВДИВО Метагалактики Фа ИВО</v>
      </c>
      <c r="J18" s="62" t="s">
        <v>561</v>
      </c>
      <c r="K18" s="20" t="s">
        <v>11</v>
      </c>
      <c r="L18" s="162" t="str">
        <f>L5</f>
        <v>стяж. и возж. в каждом из них</v>
      </c>
      <c r="M18" s="21">
        <f t="shared" si="5"/>
        <v>2</v>
      </c>
      <c r="N18" s="21" t="s">
        <v>0</v>
      </c>
      <c r="O18" s="61" t="s">
        <v>577</v>
      </c>
      <c r="P18" s="165" t="str">
        <f>P5</f>
        <v>-лионной степени капель Абсолютного Огня,</v>
      </c>
      <c r="Q18" s="152" t="str">
        <f>Q5</f>
        <v>стяжая и компактифицируя в</v>
      </c>
      <c r="R18" s="95" t="s">
        <v>593</v>
      </c>
      <c r="S18" s="24" t="s">
        <v>5</v>
      </c>
      <c r="T18" s="152" t="str">
        <f>T6</f>
        <v>Синтез-Пра-ИВДИВО Си-ИВДИВО Метагалактики Фа ИВО</v>
      </c>
      <c r="U18" s="19">
        <f t="shared" si="7"/>
        <v>4</v>
      </c>
      <c r="V18" s="54" t="str">
        <f t="shared" si="6"/>
        <v>-й</v>
      </c>
      <c r="W18" s="18" t="str">
        <v>Компакт Абсолюта Синтез-Пра-ИВДИВО Си-ИВДИВО Метагалактики Фа ИВО</v>
      </c>
      <c r="X18" s="62" t="str">
        <f t="shared" si="8"/>
        <v>5.764.607.523.034.234.879</v>
      </c>
      <c r="Y18" s="20" t="s">
        <v>11</v>
      </c>
    </row>
    <row r="19" spans="1:25" ht="41.4" x14ac:dyDescent="0.3">
      <c r="A19" s="25">
        <f t="shared" si="1"/>
        <v>25</v>
      </c>
      <c r="B19" s="29" t="str">
        <f t="shared" si="1"/>
        <v>-ый Арх</v>
      </c>
      <c r="C19" s="189"/>
      <c r="D19" s="70" t="str">
        <f t="shared" si="2"/>
        <v>Компакт</v>
      </c>
      <c r="E19" s="70" t="str">
        <f t="shared" si="2"/>
        <v>Абсолюта</v>
      </c>
      <c r="F19" s="57" t="str">
        <f t="shared" si="3"/>
        <v>Синтез-Пра-ИВДИВО Си-ИВДИВО Метагалактики Фа ИВО</v>
      </c>
      <c r="G19" s="25">
        <v>3</v>
      </c>
      <c r="H19" s="26" t="str">
        <f t="shared" si="4"/>
        <v>-й</v>
      </c>
      <c r="I19" s="27" t="str">
        <f t="shared" si="0"/>
        <v>Компакт Абсолюта Синтез-Пра-ИВДИВО Си-ИВДИВО Метагалактики Фа ИВО</v>
      </c>
      <c r="J19" s="63" t="s">
        <v>562</v>
      </c>
      <c r="K19" s="29" t="s">
        <v>11</v>
      </c>
      <c r="L19" s="163"/>
      <c r="M19" s="30">
        <f t="shared" si="5"/>
        <v>2</v>
      </c>
      <c r="N19" s="30" t="s">
        <v>0</v>
      </c>
      <c r="O19" s="58" t="s">
        <v>578</v>
      </c>
      <c r="P19" s="166"/>
      <c r="Q19" s="153"/>
      <c r="R19" s="96" t="s">
        <v>594</v>
      </c>
      <c r="S19" s="33" t="s">
        <v>4</v>
      </c>
      <c r="T19" s="153"/>
      <c r="U19" s="28">
        <f t="shared" si="7"/>
        <v>3</v>
      </c>
      <c r="V19" s="99" t="str">
        <f t="shared" si="6"/>
        <v>-й</v>
      </c>
      <c r="W19" s="27" t="str">
        <v>Компакт Абсолюта Синтез-Пра-ИВДИВО Си-ИВДИВО Метагалактики Фа ИВО</v>
      </c>
      <c r="X19" s="63" t="str">
        <f t="shared" si="8"/>
        <v>5.476.377.146.882.523.135</v>
      </c>
      <c r="Y19" s="29" t="s">
        <v>11</v>
      </c>
    </row>
    <row r="20" spans="1:25" ht="41.4" x14ac:dyDescent="0.3">
      <c r="A20" s="34">
        <f t="shared" si="1"/>
        <v>25</v>
      </c>
      <c r="B20" s="38" t="s">
        <v>124</v>
      </c>
      <c r="C20" s="189"/>
      <c r="D20" s="71" t="str">
        <f t="shared" si="2"/>
        <v>Компакт</v>
      </c>
      <c r="E20" s="71" t="str">
        <f t="shared" si="2"/>
        <v>Абсолюта</v>
      </c>
      <c r="F20" s="57" t="str">
        <f t="shared" si="3"/>
        <v>Синтез-Пра-ИВДИВО Си-ИВДИВО Метагалактики Фа ИВО</v>
      </c>
      <c r="G20" s="34">
        <v>2</v>
      </c>
      <c r="H20" s="35" t="str">
        <f t="shared" si="4"/>
        <v>-й</v>
      </c>
      <c r="I20" s="36" t="str">
        <f t="shared" si="0"/>
        <v>Компакт Абсолюта Синтез-Пра-ИВДИВО Си-ИВДИВО Метагалактики Фа ИВО</v>
      </c>
      <c r="J20" s="64" t="s">
        <v>563</v>
      </c>
      <c r="K20" s="38" t="s">
        <v>11</v>
      </c>
      <c r="L20" s="163"/>
      <c r="M20" s="39">
        <f t="shared" si="5"/>
        <v>2</v>
      </c>
      <c r="N20" s="39" t="s">
        <v>0</v>
      </c>
      <c r="O20" s="59" t="s">
        <v>579</v>
      </c>
      <c r="P20" s="166"/>
      <c r="Q20" s="153"/>
      <c r="R20" s="97" t="s">
        <v>595</v>
      </c>
      <c r="S20" s="42" t="s">
        <v>12</v>
      </c>
      <c r="T20" s="153"/>
      <c r="U20" s="37">
        <f t="shared" si="7"/>
        <v>2</v>
      </c>
      <c r="V20" s="100" t="str">
        <f t="shared" si="6"/>
        <v>-й</v>
      </c>
      <c r="W20" s="36" t="str">
        <v>Компакт Абсолюта Синтез-Пра-ИВДИВО Си-ИВДИВО Метагалактики Фа ИВО</v>
      </c>
      <c r="X20" s="64" t="str">
        <f t="shared" si="8"/>
        <v>5.188.146.770.730.811.391</v>
      </c>
      <c r="Y20" s="38" t="s">
        <v>11</v>
      </c>
    </row>
    <row r="21" spans="1:25" ht="42" thickBot="1" x14ac:dyDescent="0.35">
      <c r="A21" s="43">
        <f t="shared" si="1"/>
        <v>25</v>
      </c>
      <c r="B21" s="47" t="str">
        <f t="shared" si="1"/>
        <v>-ый Арх</v>
      </c>
      <c r="C21" s="190"/>
      <c r="D21" s="74" t="str">
        <f t="shared" si="2"/>
        <v>Компакт</v>
      </c>
      <c r="E21" s="74" t="str">
        <f t="shared" si="2"/>
        <v>Абсолюта</v>
      </c>
      <c r="F21" s="68" t="str">
        <f t="shared" si="3"/>
        <v>Синтез-Пра-ИВДИВО Си-ИВДИВО Метагалактики Фа ИВО</v>
      </c>
      <c r="G21" s="43">
        <v>1</v>
      </c>
      <c r="H21" s="44" t="str">
        <f t="shared" si="4"/>
        <v>-й</v>
      </c>
      <c r="I21" s="13" t="str">
        <f t="shared" si="0"/>
        <v>Компакт Абсолюта Синтез-Пра-ИВДИВО Си-ИВДИВО Метагалактики Фа ИВО</v>
      </c>
      <c r="J21" s="65" t="s">
        <v>564</v>
      </c>
      <c r="K21" s="47" t="s">
        <v>11</v>
      </c>
      <c r="L21" s="164"/>
      <c r="M21" s="48">
        <f t="shared" si="5"/>
        <v>2</v>
      </c>
      <c r="N21" s="48" t="s">
        <v>0</v>
      </c>
      <c r="O21" s="60" t="s">
        <v>580</v>
      </c>
      <c r="P21" s="167"/>
      <c r="Q21" s="154"/>
      <c r="R21" s="98" t="s">
        <v>596</v>
      </c>
      <c r="S21" s="51" t="s">
        <v>13</v>
      </c>
      <c r="T21" s="154"/>
      <c r="U21" s="46">
        <f t="shared" si="7"/>
        <v>1</v>
      </c>
      <c r="V21" s="101" t="str">
        <f t="shared" si="6"/>
        <v>-й</v>
      </c>
      <c r="W21" s="13" t="str">
        <v>Компакт Абсолюта Синтез-Пра-ИВДИВО Си-ИВДИВО Метагалактики Фа ИВО</v>
      </c>
      <c r="X21" s="65" t="str">
        <f t="shared" si="8"/>
        <v>4.899.916.394.579.099.647</v>
      </c>
      <c r="Y21" s="47" t="s">
        <v>11</v>
      </c>
    </row>
    <row r="22" spans="1:25" ht="18.600000000000001" thickBot="1" x14ac:dyDescent="0.35">
      <c r="A22" s="195" t="s">
        <v>2651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7"/>
    </row>
    <row r="23" spans="1:25" ht="16.2" thickBot="1" x14ac:dyDescent="0.35"/>
    <row r="24" spans="1:25" ht="20.399999999999999" x14ac:dyDescent="0.3">
      <c r="A24" s="110" t="s">
        <v>543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2"/>
    </row>
    <row r="25" spans="1:25" ht="17.399999999999999" x14ac:dyDescent="0.3">
      <c r="A25" s="113" t="s">
        <v>546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5"/>
    </row>
    <row r="26" spans="1:25" ht="18" x14ac:dyDescent="0.35">
      <c r="A26" s="116" t="s">
        <v>385</v>
      </c>
      <c r="B26" s="117"/>
      <c r="C26" s="198" t="s">
        <v>597</v>
      </c>
      <c r="D26" s="198"/>
      <c r="E26" s="198"/>
      <c r="F26" s="198"/>
      <c r="G26" s="198"/>
      <c r="H26" s="198"/>
      <c r="I26" s="198"/>
      <c r="J26" s="141" t="s">
        <v>547</v>
      </c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2"/>
    </row>
    <row r="27" spans="1:25" ht="18.600000000000001" thickBot="1" x14ac:dyDescent="0.4">
      <c r="A27" s="118" t="s">
        <v>386</v>
      </c>
      <c r="B27" s="119"/>
      <c r="C27" s="199" t="s">
        <v>598</v>
      </c>
      <c r="D27" s="199"/>
      <c r="E27" s="199"/>
      <c r="F27" s="199"/>
      <c r="G27" s="199"/>
      <c r="H27" s="199"/>
      <c r="I27" s="199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4"/>
    </row>
    <row r="29" spans="1:25" ht="16.2" thickBot="1" x14ac:dyDescent="0.35"/>
    <row r="30" spans="1:25" ht="20.399999999999999" x14ac:dyDescent="0.3">
      <c r="A30" s="131" t="s">
        <v>544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3"/>
    </row>
    <row r="31" spans="1:25" ht="17.399999999999999" x14ac:dyDescent="0.3">
      <c r="A31" s="192" t="s">
        <v>548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4"/>
    </row>
    <row r="32" spans="1:25" ht="18" customHeight="1" x14ac:dyDescent="0.3">
      <c r="A32" s="127" t="s">
        <v>2568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9"/>
    </row>
    <row r="33" spans="1:21" ht="18" customHeight="1" x14ac:dyDescent="0.3">
      <c r="A33" s="127" t="s">
        <v>2569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9"/>
    </row>
    <row r="34" spans="1:21" ht="18" customHeight="1" x14ac:dyDescent="0.3">
      <c r="A34" s="127" t="s">
        <v>2570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9"/>
    </row>
    <row r="35" spans="1:21" ht="19.05" customHeight="1" thickBot="1" x14ac:dyDescent="0.35">
      <c r="A35" s="186" t="s">
        <v>2571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8"/>
    </row>
  </sheetData>
  <mergeCells count="45">
    <mergeCell ref="A1:Y1"/>
    <mergeCell ref="A2:Y2"/>
    <mergeCell ref="A3:Y3"/>
    <mergeCell ref="A4:B5"/>
    <mergeCell ref="C4:C5"/>
    <mergeCell ref="G4:Y4"/>
    <mergeCell ref="G5:H5"/>
    <mergeCell ref="I5:K5"/>
    <mergeCell ref="M5:O5"/>
    <mergeCell ref="R5:T5"/>
    <mergeCell ref="U5:Y5"/>
    <mergeCell ref="C6:C9"/>
    <mergeCell ref="L6:L9"/>
    <mergeCell ref="P6:P9"/>
    <mergeCell ref="Q6:Q9"/>
    <mergeCell ref="T6:T9"/>
    <mergeCell ref="C14:C17"/>
    <mergeCell ref="L14:L17"/>
    <mergeCell ref="P14:P17"/>
    <mergeCell ref="Q14:Q17"/>
    <mergeCell ref="T14:T17"/>
    <mergeCell ref="C10:C13"/>
    <mergeCell ref="L10:L13"/>
    <mergeCell ref="P10:P13"/>
    <mergeCell ref="Q10:Q13"/>
    <mergeCell ref="T10:T13"/>
    <mergeCell ref="C18:C21"/>
    <mergeCell ref="L18:L21"/>
    <mergeCell ref="P18:P21"/>
    <mergeCell ref="Q18:Q21"/>
    <mergeCell ref="T18:T21"/>
    <mergeCell ref="A34:U34"/>
    <mergeCell ref="A35:U35"/>
    <mergeCell ref="A25:U25"/>
    <mergeCell ref="A26:B26"/>
    <mergeCell ref="C26:I26"/>
    <mergeCell ref="J26:U27"/>
    <mergeCell ref="A27:B27"/>
    <mergeCell ref="C27:I27"/>
    <mergeCell ref="A22:Y22"/>
    <mergeCell ref="A30:U30"/>
    <mergeCell ref="A31:U31"/>
    <mergeCell ref="A32:U32"/>
    <mergeCell ref="A33:U33"/>
    <mergeCell ref="A24:U2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2FDEA-4467-C846-AFA6-9F66A5F59C4F}">
  <dimension ref="A1:Y29"/>
  <sheetViews>
    <sheetView zoomScale="75" zoomScaleNormal="80" workbookViewId="0">
      <selection sqref="A1:XFD1"/>
    </sheetView>
  </sheetViews>
  <sheetFormatPr defaultColWidth="8.796875" defaultRowHeight="15.6" x14ac:dyDescent="0.3"/>
  <cols>
    <col min="1" max="1" width="3.796875" style="14" bestFit="1" customWidth="1"/>
    <col min="2" max="2" width="7.5" style="14" customWidth="1"/>
    <col min="3" max="3" width="16.796875" style="14" customWidth="1"/>
    <col min="4" max="4" width="18.69921875" style="14" hidden="1" customWidth="1"/>
    <col min="5" max="5" width="15.69921875" style="14" hidden="1" customWidth="1"/>
    <col min="6" max="6" width="28.69921875" style="14" hidden="1" customWidth="1"/>
    <col min="7" max="7" width="3.796875" style="14" bestFit="1" customWidth="1"/>
    <col min="8" max="8" width="3.19921875" style="14" bestFit="1" customWidth="1"/>
    <col min="9" max="9" width="26" style="14" customWidth="1"/>
    <col min="10" max="10" width="21.69921875" style="9" bestFit="1" customWidth="1"/>
    <col min="11" max="11" width="10.796875" style="14" customWidth="1"/>
    <col min="12" max="12" width="9.69921875" style="14" customWidth="1"/>
    <col min="13" max="13" width="4" style="14" bestFit="1" customWidth="1"/>
    <col min="14" max="14" width="2.19921875" style="14" bestFit="1" customWidth="1"/>
    <col min="15" max="15" width="21.69921875" style="9" bestFit="1" customWidth="1"/>
    <col min="16" max="16" width="12.296875" style="14" customWidth="1"/>
    <col min="17" max="17" width="17.296875" style="14" customWidth="1"/>
    <col min="18" max="18" width="21.69921875" style="9" bestFit="1" customWidth="1"/>
    <col min="19" max="19" width="9.796875" style="14" bestFit="1" customWidth="1"/>
    <col min="20" max="20" width="12.796875" style="11" customWidth="1"/>
    <col min="21" max="21" width="4.19921875" style="14" bestFit="1" customWidth="1"/>
    <col min="22" max="22" width="2.5" style="14" bestFit="1" customWidth="1"/>
    <col min="23" max="23" width="29.296875" style="14" bestFit="1" customWidth="1"/>
    <col min="24" max="24" width="21.69921875" style="12" bestFit="1" customWidth="1"/>
    <col min="25" max="25" width="11.296875" style="53" customWidth="1"/>
    <col min="26" max="16384" width="8.796875" style="14"/>
  </cols>
  <sheetData>
    <row r="1" spans="1:25" ht="20.399999999999999" x14ac:dyDescent="0.3">
      <c r="A1" s="131" t="s">
        <v>2572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3"/>
    </row>
    <row r="2" spans="1:25" ht="20.399999999999999" x14ac:dyDescent="0.3">
      <c r="A2" s="174" t="s">
        <v>2695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6"/>
    </row>
    <row r="3" spans="1:25" ht="16.2" thickBot="1" x14ac:dyDescent="0.35">
      <c r="A3" s="171" t="s">
        <v>177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3"/>
    </row>
    <row r="4" spans="1:25" ht="64.05" customHeight="1" thickBot="1" x14ac:dyDescent="0.35">
      <c r="A4" s="134" t="s">
        <v>113</v>
      </c>
      <c r="B4" s="135"/>
      <c r="C4" s="169" t="s">
        <v>10</v>
      </c>
      <c r="D4" s="55"/>
      <c r="E4" s="55"/>
      <c r="F4" s="55"/>
      <c r="G4" s="148" t="s">
        <v>2694</v>
      </c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50"/>
    </row>
    <row r="5" spans="1:25" s="15" customFormat="1" ht="55.8" thickBot="1" x14ac:dyDescent="0.35">
      <c r="A5" s="136"/>
      <c r="B5" s="137"/>
      <c r="C5" s="170"/>
      <c r="D5" s="67"/>
      <c r="E5" s="67"/>
      <c r="F5" s="67"/>
      <c r="G5" s="134" t="s">
        <v>112</v>
      </c>
      <c r="H5" s="168"/>
      <c r="I5" s="145" t="s">
        <v>387</v>
      </c>
      <c r="J5" s="146"/>
      <c r="K5" s="147"/>
      <c r="L5" s="2" t="s">
        <v>2</v>
      </c>
      <c r="M5" s="155"/>
      <c r="N5" s="156"/>
      <c r="O5" s="157"/>
      <c r="P5" s="3" t="s">
        <v>3</v>
      </c>
      <c r="Q5" s="4" t="s">
        <v>521</v>
      </c>
      <c r="R5" s="138" t="s">
        <v>2643</v>
      </c>
      <c r="S5" s="139"/>
      <c r="T5" s="140"/>
      <c r="U5" s="151" t="str">
        <f>I5</f>
        <v>Абсолют Видов Организации Материи ИВО</v>
      </c>
      <c r="V5" s="146"/>
      <c r="W5" s="146"/>
      <c r="X5" s="146"/>
      <c r="Y5" s="147"/>
    </row>
    <row r="6" spans="1:25" ht="41.4" x14ac:dyDescent="0.3">
      <c r="A6" s="16">
        <v>26</v>
      </c>
      <c r="B6" s="54" t="s">
        <v>123</v>
      </c>
      <c r="C6" s="159" t="str">
        <f>C4</f>
        <v>Абсолютным Октавным Субъядерным Синтезом стяжаю</v>
      </c>
      <c r="D6" s="69" t="s">
        <v>253</v>
      </c>
      <c r="E6" s="69" t="s">
        <v>157</v>
      </c>
      <c r="F6" s="56" t="s">
        <v>2575</v>
      </c>
      <c r="G6" s="16">
        <v>16</v>
      </c>
      <c r="H6" s="17" t="s">
        <v>1</v>
      </c>
      <c r="I6" s="18" t="str">
        <f>D6&amp;" "&amp;E6&amp;" "&amp;F6</f>
        <v>Компакт Абсолюта ИВДИВО-Реальностей До-ИВДИВО Метагалактики Фа ИВО</v>
      </c>
      <c r="J6" s="62" t="s">
        <v>1018</v>
      </c>
      <c r="K6" s="20" t="s">
        <v>11</v>
      </c>
      <c r="L6" s="162" t="str">
        <f>L5</f>
        <v>стяж. и возж. в каждом из них</v>
      </c>
      <c r="M6" s="21">
        <v>2</v>
      </c>
      <c r="N6" s="21" t="s">
        <v>0</v>
      </c>
      <c r="O6" s="61" t="s">
        <v>1546</v>
      </c>
      <c r="P6" s="165" t="str">
        <f>P5</f>
        <v>-лионной степени капель Абсолютного Огня,</v>
      </c>
      <c r="Q6" s="152" t="str">
        <f>Q5</f>
        <v>стяжая и компактифицируя в</v>
      </c>
      <c r="R6" s="95" t="s">
        <v>2072</v>
      </c>
      <c r="S6" s="24" t="s">
        <v>114</v>
      </c>
      <c r="T6" s="152" t="str">
        <f>F6</f>
        <v>ИВДИВО-Реальностей До-ИВДИВО Метагалактики Фа ИВО</v>
      </c>
      <c r="U6" s="19">
        <f>G6</f>
        <v>16</v>
      </c>
      <c r="V6" s="54" t="s">
        <v>1</v>
      </c>
      <c r="W6" s="18" t="str" cm="1">
        <f t="array" ref="W6:W21">I6:I21</f>
        <v>Компакт Абсолюта ИВДИВО-Реальностей До-ИВДИВО Метагалактики Фа ИВО</v>
      </c>
      <c r="X6" s="62" t="str">
        <f>J6</f>
        <v>36.893.488.147.419.103.231</v>
      </c>
      <c r="Y6" s="20" t="s">
        <v>11</v>
      </c>
    </row>
    <row r="7" spans="1:25" ht="41.4" x14ac:dyDescent="0.3">
      <c r="A7" s="25">
        <f>A6</f>
        <v>26</v>
      </c>
      <c r="B7" s="99" t="str">
        <f>B6</f>
        <v>-ой Арх</v>
      </c>
      <c r="C7" s="160"/>
      <c r="D7" s="70" t="str">
        <f>D6</f>
        <v>Компакт</v>
      </c>
      <c r="E7" s="70" t="str">
        <f>E6</f>
        <v>Абсолюта</v>
      </c>
      <c r="F7" s="57" t="str">
        <f>F$6</f>
        <v>ИВДИВО-Реальностей До-ИВДИВО Метагалактики Фа ИВО</v>
      </c>
      <c r="G7" s="25">
        <v>15</v>
      </c>
      <c r="H7" s="26" t="str">
        <f>H6</f>
        <v>-й</v>
      </c>
      <c r="I7" s="27" t="str">
        <f t="shared" ref="I7:I21" si="0">D7&amp;" "&amp;E7&amp;" "&amp;F7</f>
        <v>Компакт Абсолюта ИВДИВО-Реальностей До-ИВДИВО Метагалактики Фа ИВО</v>
      </c>
      <c r="J7" s="63" t="s">
        <v>1051</v>
      </c>
      <c r="K7" s="29" t="s">
        <v>11</v>
      </c>
      <c r="L7" s="163"/>
      <c r="M7" s="30">
        <f>M6</f>
        <v>2</v>
      </c>
      <c r="N7" s="30" t="s">
        <v>0</v>
      </c>
      <c r="O7" s="58" t="s">
        <v>1579</v>
      </c>
      <c r="P7" s="166"/>
      <c r="Q7" s="153"/>
      <c r="R7" s="96" t="s">
        <v>2103</v>
      </c>
      <c r="S7" s="33" t="s">
        <v>115</v>
      </c>
      <c r="T7" s="153"/>
      <c r="U7" s="28">
        <f>G7</f>
        <v>15</v>
      </c>
      <c r="V7" s="99" t="str">
        <f>V6</f>
        <v>-й</v>
      </c>
      <c r="W7" s="27" t="str">
        <v>Компакт Абсолюта ИВДИВО-Реальностей До-ИВДИВО Метагалактики Фа ИВО</v>
      </c>
      <c r="X7" s="63" t="str">
        <f>J7</f>
        <v>35.740.566.642.812.256.255</v>
      </c>
      <c r="Y7" s="29" t="s">
        <v>11</v>
      </c>
    </row>
    <row r="8" spans="1:25" ht="41.4" x14ac:dyDescent="0.3">
      <c r="A8" s="34">
        <f t="shared" ref="A8:B21" si="1">A7</f>
        <v>26</v>
      </c>
      <c r="B8" s="100" t="str">
        <f t="shared" si="1"/>
        <v>-ой Арх</v>
      </c>
      <c r="C8" s="160"/>
      <c r="D8" s="71" t="str">
        <f t="shared" ref="D8:E21" si="2">D7</f>
        <v>Компакт</v>
      </c>
      <c r="E8" s="71" t="str">
        <f t="shared" si="2"/>
        <v>Абсолюта</v>
      </c>
      <c r="F8" s="57" t="str">
        <f t="shared" ref="F8:F21" si="3">F$6</f>
        <v>ИВДИВО-Реальностей До-ИВДИВО Метагалактики Фа ИВО</v>
      </c>
      <c r="G8" s="34">
        <v>14</v>
      </c>
      <c r="H8" s="35" t="str">
        <f t="shared" ref="H8:H21" si="4">H7</f>
        <v>-й</v>
      </c>
      <c r="I8" s="36" t="str">
        <f t="shared" si="0"/>
        <v>Компакт Абсолюта ИВДИВО-Реальностей До-ИВДИВО Метагалактики Фа ИВО</v>
      </c>
      <c r="J8" s="64" t="s">
        <v>1084</v>
      </c>
      <c r="K8" s="38" t="s">
        <v>11</v>
      </c>
      <c r="L8" s="163"/>
      <c r="M8" s="39">
        <f t="shared" ref="M8:M21" si="5">M7</f>
        <v>2</v>
      </c>
      <c r="N8" s="39" t="s">
        <v>0</v>
      </c>
      <c r="O8" s="59" t="s">
        <v>1612</v>
      </c>
      <c r="P8" s="166"/>
      <c r="Q8" s="153"/>
      <c r="R8" s="97" t="s">
        <v>2135</v>
      </c>
      <c r="S8" s="42" t="s">
        <v>116</v>
      </c>
      <c r="T8" s="153"/>
      <c r="U8" s="37">
        <f>G8</f>
        <v>14</v>
      </c>
      <c r="V8" s="100" t="str">
        <f t="shared" ref="V8:V21" si="6">V7</f>
        <v>-й</v>
      </c>
      <c r="W8" s="36" t="str">
        <v>Компакт Абсолюта ИВДИВО-Реальностей До-ИВДИВО Метагалактики Фа ИВО</v>
      </c>
      <c r="X8" s="64" t="str">
        <f>J8</f>
        <v>34.587.645.138.205.409.279</v>
      </c>
      <c r="Y8" s="38" t="s">
        <v>11</v>
      </c>
    </row>
    <row r="9" spans="1:25" ht="42" thickBot="1" x14ac:dyDescent="0.35">
      <c r="A9" s="43">
        <f t="shared" si="1"/>
        <v>26</v>
      </c>
      <c r="B9" s="101" t="str">
        <f t="shared" si="1"/>
        <v>-ой Арх</v>
      </c>
      <c r="C9" s="161"/>
      <c r="D9" s="72" t="str">
        <f t="shared" si="2"/>
        <v>Компакт</v>
      </c>
      <c r="E9" s="72" t="str">
        <f t="shared" si="2"/>
        <v>Абсолюта</v>
      </c>
      <c r="F9" s="57" t="str">
        <f t="shared" si="3"/>
        <v>ИВДИВО-Реальностей До-ИВДИВО Метагалактики Фа ИВО</v>
      </c>
      <c r="G9" s="43">
        <v>13</v>
      </c>
      <c r="H9" s="44" t="str">
        <f t="shared" si="4"/>
        <v>-й</v>
      </c>
      <c r="I9" s="45" t="str">
        <f t="shared" si="0"/>
        <v>Компакт Абсолюта ИВДИВО-Реальностей До-ИВДИВО Метагалактики Фа ИВО</v>
      </c>
      <c r="J9" s="65" t="s">
        <v>1117</v>
      </c>
      <c r="K9" s="47" t="s">
        <v>11</v>
      </c>
      <c r="L9" s="164"/>
      <c r="M9" s="48">
        <f t="shared" si="5"/>
        <v>2</v>
      </c>
      <c r="N9" s="48" t="s">
        <v>0</v>
      </c>
      <c r="O9" s="60" t="s">
        <v>1645</v>
      </c>
      <c r="P9" s="167"/>
      <c r="Q9" s="154"/>
      <c r="R9" s="98" t="s">
        <v>2167</v>
      </c>
      <c r="S9" s="51" t="s">
        <v>117</v>
      </c>
      <c r="T9" s="154"/>
      <c r="U9" s="46">
        <f>G9</f>
        <v>13</v>
      </c>
      <c r="V9" s="101" t="str">
        <f t="shared" si="6"/>
        <v>-й</v>
      </c>
      <c r="W9" s="45" t="str">
        <v>Компакт Абсолюта ИВДИВО-Реальностей До-ИВДИВО Метагалактики Фа ИВО</v>
      </c>
      <c r="X9" s="65" t="str">
        <f>J9</f>
        <v>33.434.723.633.598.562.303</v>
      </c>
      <c r="Y9" s="47" t="s">
        <v>11</v>
      </c>
    </row>
    <row r="10" spans="1:25" ht="41.4" x14ac:dyDescent="0.3">
      <c r="A10" s="16">
        <f t="shared" si="1"/>
        <v>26</v>
      </c>
      <c r="B10" s="54" t="str">
        <f t="shared" si="1"/>
        <v>-ой Арх</v>
      </c>
      <c r="C10" s="159" t="str">
        <f>C4</f>
        <v>Абсолютным Октавным Субъядерным Синтезом стяжаю</v>
      </c>
      <c r="D10" s="73" t="str">
        <f t="shared" si="2"/>
        <v>Компакт</v>
      </c>
      <c r="E10" s="73" t="str">
        <f t="shared" si="2"/>
        <v>Абсолюта</v>
      </c>
      <c r="F10" s="57" t="str">
        <f t="shared" si="3"/>
        <v>ИВДИВО-Реальностей До-ИВДИВО Метагалактики Фа ИВО</v>
      </c>
      <c r="G10" s="16">
        <v>12</v>
      </c>
      <c r="H10" s="17" t="str">
        <f t="shared" si="4"/>
        <v>-й</v>
      </c>
      <c r="I10" s="18" t="str">
        <f t="shared" si="0"/>
        <v>Компакт Абсолюта ИВДИВО-Реальностей До-ИВДИВО Метагалактики Фа ИВО</v>
      </c>
      <c r="J10" s="62" t="s">
        <v>1150</v>
      </c>
      <c r="K10" s="20" t="s">
        <v>11</v>
      </c>
      <c r="L10" s="162" t="str">
        <f>L5</f>
        <v>стяж. и возж. в каждом из них</v>
      </c>
      <c r="M10" s="21">
        <f t="shared" si="5"/>
        <v>2</v>
      </c>
      <c r="N10" s="21" t="s">
        <v>0</v>
      </c>
      <c r="O10" s="61" t="s">
        <v>1678</v>
      </c>
      <c r="P10" s="165" t="str">
        <f>P5</f>
        <v>-лионной степени капель Абсолютного Огня,</v>
      </c>
      <c r="Q10" s="152" t="str">
        <f>Q5</f>
        <v>стяжая и компактифицируя в</v>
      </c>
      <c r="R10" s="95" t="s">
        <v>2198</v>
      </c>
      <c r="S10" s="24" t="s">
        <v>118</v>
      </c>
      <c r="T10" s="152" t="str">
        <f>T6</f>
        <v>ИВДИВО-Реальностей До-ИВДИВО Метагалактики Фа ИВО</v>
      </c>
      <c r="U10" s="19">
        <f t="shared" ref="U10:U21" si="7">G10</f>
        <v>12</v>
      </c>
      <c r="V10" s="54" t="str">
        <f t="shared" si="6"/>
        <v>-й</v>
      </c>
      <c r="W10" s="18" t="str">
        <v>Компакт Абсолюта ИВДИВО-Реальностей До-ИВДИВО Метагалактики Фа ИВО</v>
      </c>
      <c r="X10" s="62" t="str">
        <f t="shared" ref="X10:X21" si="8">J10</f>
        <v>32.281.802.128.991.715.327</v>
      </c>
      <c r="Y10" s="20" t="s">
        <v>11</v>
      </c>
    </row>
    <row r="11" spans="1:25" ht="41.4" x14ac:dyDescent="0.3">
      <c r="A11" s="25">
        <f t="shared" si="1"/>
        <v>26</v>
      </c>
      <c r="B11" s="99" t="str">
        <f t="shared" si="1"/>
        <v>-ой Арх</v>
      </c>
      <c r="C11" s="189"/>
      <c r="D11" s="70" t="str">
        <f t="shared" si="2"/>
        <v>Компакт</v>
      </c>
      <c r="E11" s="70" t="str">
        <f t="shared" si="2"/>
        <v>Абсолюта</v>
      </c>
      <c r="F11" s="57" t="str">
        <f t="shared" si="3"/>
        <v>ИВДИВО-Реальностей До-ИВДИВО Метагалактики Фа ИВО</v>
      </c>
      <c r="G11" s="25">
        <v>11</v>
      </c>
      <c r="H11" s="26" t="str">
        <f t="shared" si="4"/>
        <v>-й</v>
      </c>
      <c r="I11" s="27" t="str">
        <f t="shared" si="0"/>
        <v>Компакт Абсолюта ИВДИВО-Реальностей До-ИВДИВО Метагалактики Фа ИВО</v>
      </c>
      <c r="J11" s="63" t="s">
        <v>1183</v>
      </c>
      <c r="K11" s="29" t="s">
        <v>11</v>
      </c>
      <c r="L11" s="163"/>
      <c r="M11" s="30">
        <f t="shared" si="5"/>
        <v>2</v>
      </c>
      <c r="N11" s="30" t="s">
        <v>0</v>
      </c>
      <c r="O11" s="58" t="s">
        <v>1711</v>
      </c>
      <c r="P11" s="166"/>
      <c r="Q11" s="153"/>
      <c r="R11" s="96" t="s">
        <v>2228</v>
      </c>
      <c r="S11" s="33" t="s">
        <v>119</v>
      </c>
      <c r="T11" s="153"/>
      <c r="U11" s="28">
        <f t="shared" si="7"/>
        <v>11</v>
      </c>
      <c r="V11" s="99" t="str">
        <f t="shared" si="6"/>
        <v>-й</v>
      </c>
      <c r="W11" s="27" t="str">
        <v>Компакт Абсолюта ИВДИВО-Реальностей До-ИВДИВО Метагалактики Фа ИВО</v>
      </c>
      <c r="X11" s="63" t="str">
        <f t="shared" si="8"/>
        <v>31.128.880.624.384.868.351</v>
      </c>
      <c r="Y11" s="29" t="s">
        <v>11</v>
      </c>
    </row>
    <row r="12" spans="1:25" ht="41.4" x14ac:dyDescent="0.3">
      <c r="A12" s="34">
        <f t="shared" si="1"/>
        <v>26</v>
      </c>
      <c r="B12" s="100" t="str">
        <f t="shared" si="1"/>
        <v>-ой Арх</v>
      </c>
      <c r="C12" s="189"/>
      <c r="D12" s="71" t="str">
        <f t="shared" si="2"/>
        <v>Компакт</v>
      </c>
      <c r="E12" s="71" t="str">
        <f t="shared" si="2"/>
        <v>Абсолюта</v>
      </c>
      <c r="F12" s="57" t="str">
        <f t="shared" si="3"/>
        <v>ИВДИВО-Реальностей До-ИВДИВО Метагалактики Фа ИВО</v>
      </c>
      <c r="G12" s="34">
        <v>10</v>
      </c>
      <c r="H12" s="35" t="str">
        <f t="shared" si="4"/>
        <v>-й</v>
      </c>
      <c r="I12" s="36" t="str">
        <f t="shared" si="0"/>
        <v>Компакт Абсолюта ИВДИВО-Реальностей До-ИВДИВО Метагалактики Фа ИВО</v>
      </c>
      <c r="J12" s="64" t="s">
        <v>1216</v>
      </c>
      <c r="K12" s="38" t="s">
        <v>11</v>
      </c>
      <c r="L12" s="163"/>
      <c r="M12" s="39">
        <f t="shared" si="5"/>
        <v>2</v>
      </c>
      <c r="N12" s="39" t="s">
        <v>0</v>
      </c>
      <c r="O12" s="59" t="s">
        <v>1744</v>
      </c>
      <c r="P12" s="166"/>
      <c r="Q12" s="153"/>
      <c r="R12" s="97" t="s">
        <v>2258</v>
      </c>
      <c r="S12" s="42" t="s">
        <v>9</v>
      </c>
      <c r="T12" s="153"/>
      <c r="U12" s="37">
        <f t="shared" si="7"/>
        <v>10</v>
      </c>
      <c r="V12" s="100" t="str">
        <f t="shared" si="6"/>
        <v>-й</v>
      </c>
      <c r="W12" s="36" t="str">
        <v>Компакт Абсолюта ИВДИВО-Реальностей До-ИВДИВО Метагалактики Фа ИВО</v>
      </c>
      <c r="X12" s="64" t="str">
        <f t="shared" si="8"/>
        <v>29.975.959.119.778.021.375</v>
      </c>
      <c r="Y12" s="38" t="s">
        <v>11</v>
      </c>
    </row>
    <row r="13" spans="1:25" ht="42" thickBot="1" x14ac:dyDescent="0.35">
      <c r="A13" s="43">
        <f t="shared" si="1"/>
        <v>26</v>
      </c>
      <c r="B13" s="101" t="str">
        <f t="shared" si="1"/>
        <v>-ой Арх</v>
      </c>
      <c r="C13" s="190"/>
      <c r="D13" s="72" t="str">
        <f t="shared" si="2"/>
        <v>Компакт</v>
      </c>
      <c r="E13" s="72" t="str">
        <f t="shared" si="2"/>
        <v>Абсолюта</v>
      </c>
      <c r="F13" s="57" t="str">
        <f t="shared" si="3"/>
        <v>ИВДИВО-Реальностей До-ИВДИВО Метагалактики Фа ИВО</v>
      </c>
      <c r="G13" s="43">
        <v>9</v>
      </c>
      <c r="H13" s="44" t="str">
        <f t="shared" si="4"/>
        <v>-й</v>
      </c>
      <c r="I13" s="45" t="str">
        <f t="shared" si="0"/>
        <v>Компакт Абсолюта ИВДИВО-Реальностей До-ИВДИВО Метагалактики Фа ИВО</v>
      </c>
      <c r="J13" s="65" t="s">
        <v>1249</v>
      </c>
      <c r="K13" s="47" t="s">
        <v>11</v>
      </c>
      <c r="L13" s="164"/>
      <c r="M13" s="48">
        <f t="shared" si="5"/>
        <v>2</v>
      </c>
      <c r="N13" s="48" t="s">
        <v>0</v>
      </c>
      <c r="O13" s="60" t="s">
        <v>1777</v>
      </c>
      <c r="P13" s="167"/>
      <c r="Q13" s="154"/>
      <c r="R13" s="98" t="s">
        <v>2288</v>
      </c>
      <c r="S13" s="51" t="s">
        <v>120</v>
      </c>
      <c r="T13" s="154"/>
      <c r="U13" s="46">
        <f t="shared" si="7"/>
        <v>9</v>
      </c>
      <c r="V13" s="101" t="str">
        <f t="shared" si="6"/>
        <v>-й</v>
      </c>
      <c r="W13" s="45" t="str">
        <v>Компакт Абсолюта ИВДИВО-Реальностей До-ИВДИВО Метагалактики Фа ИВО</v>
      </c>
      <c r="X13" s="65" t="str">
        <f t="shared" si="8"/>
        <v>28.823.037.615.171.174.399</v>
      </c>
      <c r="Y13" s="47" t="s">
        <v>11</v>
      </c>
    </row>
    <row r="14" spans="1:25" ht="41.4" x14ac:dyDescent="0.3">
      <c r="A14" s="16">
        <f t="shared" si="1"/>
        <v>26</v>
      </c>
      <c r="B14" s="54" t="str">
        <f t="shared" si="1"/>
        <v>-ой Арх</v>
      </c>
      <c r="C14" s="191" t="str">
        <f>C6</f>
        <v>Абсолютным Октавным Субъядерным Синтезом стяжаю</v>
      </c>
      <c r="D14" s="73" t="str">
        <f t="shared" si="2"/>
        <v>Компакт</v>
      </c>
      <c r="E14" s="73" t="str">
        <f t="shared" si="2"/>
        <v>Абсолюта</v>
      </c>
      <c r="F14" s="57" t="str">
        <f t="shared" si="3"/>
        <v>ИВДИВО-Реальностей До-ИВДИВО Метагалактики Фа ИВО</v>
      </c>
      <c r="G14" s="16">
        <v>8</v>
      </c>
      <c r="H14" s="17" t="str">
        <f t="shared" si="4"/>
        <v>-й</v>
      </c>
      <c r="I14" s="18" t="str">
        <f t="shared" si="0"/>
        <v>Компакт Абсолюта ИВДИВО-Реальностей До-ИВДИВО Метагалактики Фа ИВО</v>
      </c>
      <c r="J14" s="62" t="s">
        <v>1282</v>
      </c>
      <c r="K14" s="20" t="s">
        <v>11</v>
      </c>
      <c r="L14" s="162" t="str">
        <f>L5</f>
        <v>стяж. и возж. в каждом из них</v>
      </c>
      <c r="M14" s="21">
        <f t="shared" si="5"/>
        <v>2</v>
      </c>
      <c r="N14" s="21" t="s">
        <v>0</v>
      </c>
      <c r="O14" s="61" t="s">
        <v>1810</v>
      </c>
      <c r="P14" s="165" t="str">
        <f>P5</f>
        <v>-лионной степени капель Абсолютного Огня,</v>
      </c>
      <c r="Q14" s="152" t="str">
        <f>Q5</f>
        <v>стяжая и компактифицируя в</v>
      </c>
      <c r="R14" s="95" t="s">
        <v>2318</v>
      </c>
      <c r="S14" s="24" t="s">
        <v>8</v>
      </c>
      <c r="T14" s="152" t="str">
        <f>T6</f>
        <v>ИВДИВО-Реальностей До-ИВДИВО Метагалактики Фа ИВО</v>
      </c>
      <c r="U14" s="19">
        <f t="shared" si="7"/>
        <v>8</v>
      </c>
      <c r="V14" s="54" t="str">
        <f t="shared" si="6"/>
        <v>-й</v>
      </c>
      <c r="W14" s="18" t="str">
        <v>Компакт Абсолюта ИВДИВО-Реальностей До-ИВДИВО Метагалактики Фа ИВО</v>
      </c>
      <c r="X14" s="62" t="str">
        <f t="shared" si="8"/>
        <v>27.670.116.110.564.327.423</v>
      </c>
      <c r="Y14" s="20" t="s">
        <v>11</v>
      </c>
    </row>
    <row r="15" spans="1:25" ht="41.4" x14ac:dyDescent="0.3">
      <c r="A15" s="25">
        <f t="shared" si="1"/>
        <v>26</v>
      </c>
      <c r="B15" s="99" t="str">
        <f t="shared" si="1"/>
        <v>-ой Арх</v>
      </c>
      <c r="C15" s="160"/>
      <c r="D15" s="70" t="str">
        <f t="shared" si="2"/>
        <v>Компакт</v>
      </c>
      <c r="E15" s="70" t="str">
        <f t="shared" si="2"/>
        <v>Абсолюта</v>
      </c>
      <c r="F15" s="57" t="str">
        <f t="shared" si="3"/>
        <v>ИВДИВО-Реальностей До-ИВДИВО Метагалактики Фа ИВО</v>
      </c>
      <c r="G15" s="25">
        <v>7</v>
      </c>
      <c r="H15" s="26" t="str">
        <f t="shared" si="4"/>
        <v>-й</v>
      </c>
      <c r="I15" s="27" t="str">
        <f t="shared" si="0"/>
        <v>Компакт Абсолюта ИВДИВО-Реальностей До-ИВДИВО Метагалактики Фа ИВО</v>
      </c>
      <c r="J15" s="63" t="s">
        <v>1315</v>
      </c>
      <c r="K15" s="29" t="s">
        <v>11</v>
      </c>
      <c r="L15" s="163"/>
      <c r="M15" s="30">
        <f t="shared" si="5"/>
        <v>2</v>
      </c>
      <c r="N15" s="30" t="s">
        <v>0</v>
      </c>
      <c r="O15" s="58" t="s">
        <v>1843</v>
      </c>
      <c r="P15" s="166"/>
      <c r="Q15" s="153"/>
      <c r="R15" s="96" t="s">
        <v>2348</v>
      </c>
      <c r="S15" s="33" t="s">
        <v>7</v>
      </c>
      <c r="T15" s="153"/>
      <c r="U15" s="28">
        <f t="shared" si="7"/>
        <v>7</v>
      </c>
      <c r="V15" s="99" t="str">
        <f t="shared" si="6"/>
        <v>-й</v>
      </c>
      <c r="W15" s="27" t="str">
        <v>Компакт Абсолюта ИВДИВО-Реальностей До-ИВДИВО Метагалактики Фа ИВО</v>
      </c>
      <c r="X15" s="63" t="str">
        <f t="shared" si="8"/>
        <v>26.517.194.605.957.480.447</v>
      </c>
      <c r="Y15" s="29" t="s">
        <v>11</v>
      </c>
    </row>
    <row r="16" spans="1:25" ht="41.4" x14ac:dyDescent="0.3">
      <c r="A16" s="34">
        <f t="shared" si="1"/>
        <v>26</v>
      </c>
      <c r="B16" s="100" t="str">
        <f t="shared" si="1"/>
        <v>-ой Арх</v>
      </c>
      <c r="C16" s="160"/>
      <c r="D16" s="71" t="str">
        <f t="shared" si="2"/>
        <v>Компакт</v>
      </c>
      <c r="E16" s="71" t="str">
        <f t="shared" si="2"/>
        <v>Абсолюта</v>
      </c>
      <c r="F16" s="57" t="str">
        <f t="shared" si="3"/>
        <v>ИВДИВО-Реальностей До-ИВДИВО Метагалактики Фа ИВО</v>
      </c>
      <c r="G16" s="34">
        <v>6</v>
      </c>
      <c r="H16" s="35" t="str">
        <f t="shared" si="4"/>
        <v>-й</v>
      </c>
      <c r="I16" s="36" t="str">
        <f t="shared" si="0"/>
        <v>Компакт Абсолюта ИВДИВО-Реальностей До-ИВДИВО Метагалактики Фа ИВО</v>
      </c>
      <c r="J16" s="64" t="s">
        <v>1348</v>
      </c>
      <c r="K16" s="38" t="s">
        <v>11</v>
      </c>
      <c r="L16" s="163"/>
      <c r="M16" s="39">
        <f t="shared" si="5"/>
        <v>2</v>
      </c>
      <c r="N16" s="39" t="s">
        <v>0</v>
      </c>
      <c r="O16" s="59" t="s">
        <v>1876</v>
      </c>
      <c r="P16" s="166"/>
      <c r="Q16" s="153"/>
      <c r="R16" s="97" t="s">
        <v>2378</v>
      </c>
      <c r="S16" s="42" t="s">
        <v>6</v>
      </c>
      <c r="T16" s="153"/>
      <c r="U16" s="37">
        <f t="shared" si="7"/>
        <v>6</v>
      </c>
      <c r="V16" s="100" t="str">
        <f t="shared" si="6"/>
        <v>-й</v>
      </c>
      <c r="W16" s="36" t="str">
        <v>Компакт Абсолюта ИВДИВО-Реальностей До-ИВДИВО Метагалактики Фа ИВО</v>
      </c>
      <c r="X16" s="64" t="str">
        <f t="shared" si="8"/>
        <v>25.364.273.101.350.633.471</v>
      </c>
      <c r="Y16" s="38" t="s">
        <v>11</v>
      </c>
    </row>
    <row r="17" spans="1:25" ht="41.4" x14ac:dyDescent="0.3">
      <c r="A17" s="43">
        <f t="shared" si="1"/>
        <v>26</v>
      </c>
      <c r="B17" s="101" t="str">
        <f t="shared" si="1"/>
        <v>-ой Арх</v>
      </c>
      <c r="C17" s="161"/>
      <c r="D17" s="72" t="str">
        <f t="shared" si="2"/>
        <v>Компакт</v>
      </c>
      <c r="E17" s="72" t="str">
        <f t="shared" si="2"/>
        <v>Абсолюта</v>
      </c>
      <c r="F17" s="57" t="str">
        <f t="shared" si="3"/>
        <v>ИВДИВО-Реальностей До-ИВДИВО Метагалактики Фа ИВО</v>
      </c>
      <c r="G17" s="43">
        <v>5</v>
      </c>
      <c r="H17" s="44" t="str">
        <f t="shared" si="4"/>
        <v>-й</v>
      </c>
      <c r="I17" s="45" t="str">
        <f t="shared" si="0"/>
        <v>Компакт Абсолюта ИВДИВО-Реальностей До-ИВДИВО Метагалактики Фа ИВО</v>
      </c>
      <c r="J17" s="65" t="s">
        <v>1381</v>
      </c>
      <c r="K17" s="47" t="s">
        <v>11</v>
      </c>
      <c r="L17" s="164"/>
      <c r="M17" s="48">
        <f t="shared" si="5"/>
        <v>2</v>
      </c>
      <c r="N17" s="48" t="s">
        <v>0</v>
      </c>
      <c r="O17" s="60" t="s">
        <v>1909</v>
      </c>
      <c r="P17" s="167"/>
      <c r="Q17" s="154"/>
      <c r="R17" s="98" t="s">
        <v>2408</v>
      </c>
      <c r="S17" s="51" t="s">
        <v>121</v>
      </c>
      <c r="T17" s="154"/>
      <c r="U17" s="46">
        <f t="shared" si="7"/>
        <v>5</v>
      </c>
      <c r="V17" s="101" t="str">
        <f t="shared" si="6"/>
        <v>-й</v>
      </c>
      <c r="W17" s="45" t="str">
        <v>Компакт Абсолюта ИВДИВО-Реальностей До-ИВДИВО Метагалактики Фа ИВО</v>
      </c>
      <c r="X17" s="65" t="str">
        <f t="shared" si="8"/>
        <v>24.211.351.596.743.786.495</v>
      </c>
      <c r="Y17" s="47" t="s">
        <v>11</v>
      </c>
    </row>
    <row r="18" spans="1:25" ht="41.4" x14ac:dyDescent="0.3">
      <c r="A18" s="16">
        <f t="shared" si="1"/>
        <v>26</v>
      </c>
      <c r="B18" s="54" t="str">
        <f t="shared" si="1"/>
        <v>-ой Арх</v>
      </c>
      <c r="C18" s="159" t="str">
        <f>C4</f>
        <v>Абсолютным Октавным Субъядерным Синтезом стяжаю</v>
      </c>
      <c r="D18" s="73" t="str">
        <f t="shared" si="2"/>
        <v>Компакт</v>
      </c>
      <c r="E18" s="73" t="str">
        <f t="shared" si="2"/>
        <v>Абсолюта</v>
      </c>
      <c r="F18" s="57" t="str">
        <f t="shared" si="3"/>
        <v>ИВДИВО-Реальностей До-ИВДИВО Метагалактики Фа ИВО</v>
      </c>
      <c r="G18" s="16">
        <v>4</v>
      </c>
      <c r="H18" s="17" t="str">
        <f t="shared" si="4"/>
        <v>-й</v>
      </c>
      <c r="I18" s="18" t="str">
        <f t="shared" si="0"/>
        <v>Компакт Абсолюта ИВДИВО-Реальностей До-ИВДИВО Метагалактики Фа ИВО</v>
      </c>
      <c r="J18" s="62" t="s">
        <v>1414</v>
      </c>
      <c r="K18" s="20" t="s">
        <v>11</v>
      </c>
      <c r="L18" s="162" t="str">
        <f>L5</f>
        <v>стяж. и возж. в каждом из них</v>
      </c>
      <c r="M18" s="21">
        <f t="shared" si="5"/>
        <v>2</v>
      </c>
      <c r="N18" s="21" t="s">
        <v>0</v>
      </c>
      <c r="O18" s="61" t="s">
        <v>1942</v>
      </c>
      <c r="P18" s="165" t="str">
        <f>P5</f>
        <v>-лионной степени капель Абсолютного Огня,</v>
      </c>
      <c r="Q18" s="152" t="str">
        <f>Q5</f>
        <v>стяжая и компактифицируя в</v>
      </c>
      <c r="R18" s="95" t="s">
        <v>2438</v>
      </c>
      <c r="S18" s="24" t="s">
        <v>5</v>
      </c>
      <c r="T18" s="152" t="str">
        <f>T6</f>
        <v>ИВДИВО-Реальностей До-ИВДИВО Метагалактики Фа ИВО</v>
      </c>
      <c r="U18" s="19">
        <f t="shared" si="7"/>
        <v>4</v>
      </c>
      <c r="V18" s="54" t="str">
        <f t="shared" si="6"/>
        <v>-й</v>
      </c>
      <c r="W18" s="18" t="str">
        <v>Компакт Абсолюта ИВДИВО-Реальностей До-ИВДИВО Метагалактики Фа ИВО</v>
      </c>
      <c r="X18" s="62" t="str">
        <f t="shared" si="8"/>
        <v>23.058.430.092.136.939.519</v>
      </c>
      <c r="Y18" s="20" t="s">
        <v>11</v>
      </c>
    </row>
    <row r="19" spans="1:25" ht="41.4" x14ac:dyDescent="0.3">
      <c r="A19" s="25">
        <f t="shared" si="1"/>
        <v>26</v>
      </c>
      <c r="B19" s="99" t="str">
        <f t="shared" si="1"/>
        <v>-ой Арх</v>
      </c>
      <c r="C19" s="189"/>
      <c r="D19" s="70" t="str">
        <f t="shared" si="2"/>
        <v>Компакт</v>
      </c>
      <c r="E19" s="70" t="str">
        <f t="shared" si="2"/>
        <v>Абсолюта</v>
      </c>
      <c r="F19" s="57" t="str">
        <f t="shared" si="3"/>
        <v>ИВДИВО-Реальностей До-ИВДИВО Метагалактики Фа ИВО</v>
      </c>
      <c r="G19" s="25">
        <v>3</v>
      </c>
      <c r="H19" s="26" t="str">
        <f t="shared" si="4"/>
        <v>-й</v>
      </c>
      <c r="I19" s="27" t="str">
        <f t="shared" si="0"/>
        <v>Компакт Абсолюта ИВДИВО-Реальностей До-ИВДИВО Метагалактики Фа ИВО</v>
      </c>
      <c r="J19" s="63" t="s">
        <v>1447</v>
      </c>
      <c r="K19" s="29" t="s">
        <v>11</v>
      </c>
      <c r="L19" s="163"/>
      <c r="M19" s="30">
        <f t="shared" si="5"/>
        <v>2</v>
      </c>
      <c r="N19" s="30" t="s">
        <v>0</v>
      </c>
      <c r="O19" s="58" t="s">
        <v>1975</v>
      </c>
      <c r="P19" s="166"/>
      <c r="Q19" s="153"/>
      <c r="R19" s="96" t="s">
        <v>2468</v>
      </c>
      <c r="S19" s="33" t="s">
        <v>4</v>
      </c>
      <c r="T19" s="153"/>
      <c r="U19" s="28">
        <f t="shared" si="7"/>
        <v>3</v>
      </c>
      <c r="V19" s="99" t="str">
        <f t="shared" si="6"/>
        <v>-й</v>
      </c>
      <c r="W19" s="27" t="str">
        <v>Компакт Абсолюта ИВДИВО-Реальностей До-ИВДИВО Метагалактики Фа ИВО</v>
      </c>
      <c r="X19" s="63" t="str">
        <f t="shared" si="8"/>
        <v>21.905.508.587.530.092.543</v>
      </c>
      <c r="Y19" s="29" t="s">
        <v>11</v>
      </c>
    </row>
    <row r="20" spans="1:25" ht="41.4" x14ac:dyDescent="0.3">
      <c r="A20" s="34">
        <f t="shared" si="1"/>
        <v>26</v>
      </c>
      <c r="B20" s="100" t="str">
        <f t="shared" si="1"/>
        <v>-ой Арх</v>
      </c>
      <c r="C20" s="189"/>
      <c r="D20" s="71" t="str">
        <f t="shared" si="2"/>
        <v>Компакт</v>
      </c>
      <c r="E20" s="71" t="str">
        <f t="shared" si="2"/>
        <v>Абсолюта</v>
      </c>
      <c r="F20" s="57" t="str">
        <f t="shared" si="3"/>
        <v>ИВДИВО-Реальностей До-ИВДИВО Метагалактики Фа ИВО</v>
      </c>
      <c r="G20" s="34">
        <v>2</v>
      </c>
      <c r="H20" s="35" t="str">
        <f t="shared" si="4"/>
        <v>-й</v>
      </c>
      <c r="I20" s="36" t="str">
        <f t="shared" si="0"/>
        <v>Компакт Абсолюта ИВДИВО-Реальностей До-ИВДИВО Метагалактики Фа ИВО</v>
      </c>
      <c r="J20" s="64" t="s">
        <v>1480</v>
      </c>
      <c r="K20" s="38" t="s">
        <v>11</v>
      </c>
      <c r="L20" s="163"/>
      <c r="M20" s="39">
        <f t="shared" si="5"/>
        <v>2</v>
      </c>
      <c r="N20" s="39" t="s">
        <v>0</v>
      </c>
      <c r="O20" s="59" t="s">
        <v>2008</v>
      </c>
      <c r="P20" s="166"/>
      <c r="Q20" s="153"/>
      <c r="R20" s="97" t="s">
        <v>2498</v>
      </c>
      <c r="S20" s="42" t="s">
        <v>12</v>
      </c>
      <c r="T20" s="153"/>
      <c r="U20" s="37">
        <f t="shared" si="7"/>
        <v>2</v>
      </c>
      <c r="V20" s="100" t="str">
        <f t="shared" si="6"/>
        <v>-й</v>
      </c>
      <c r="W20" s="36" t="str">
        <v>Компакт Абсолюта ИВДИВО-Реальностей До-ИВДИВО Метагалактики Фа ИВО</v>
      </c>
      <c r="X20" s="64" t="str">
        <f t="shared" si="8"/>
        <v>20.752.587.082.923.245.567</v>
      </c>
      <c r="Y20" s="38" t="s">
        <v>11</v>
      </c>
    </row>
    <row r="21" spans="1:25" ht="42" thickBot="1" x14ac:dyDescent="0.35">
      <c r="A21" s="43">
        <f t="shared" si="1"/>
        <v>26</v>
      </c>
      <c r="B21" s="101" t="str">
        <f t="shared" si="1"/>
        <v>-ой Арх</v>
      </c>
      <c r="C21" s="190"/>
      <c r="D21" s="74" t="str">
        <f t="shared" si="2"/>
        <v>Компакт</v>
      </c>
      <c r="E21" s="74" t="str">
        <f t="shared" si="2"/>
        <v>Абсолюта</v>
      </c>
      <c r="F21" s="68" t="str">
        <f t="shared" si="3"/>
        <v>ИВДИВО-Реальностей До-ИВДИВО Метагалактики Фа ИВО</v>
      </c>
      <c r="G21" s="43">
        <v>1</v>
      </c>
      <c r="H21" s="44" t="str">
        <f t="shared" si="4"/>
        <v>-й</v>
      </c>
      <c r="I21" s="13" t="str">
        <f t="shared" si="0"/>
        <v>Компакт Абсолюта ИВДИВО-Реальностей До-ИВДИВО Метагалактики Фа ИВО</v>
      </c>
      <c r="J21" s="65" t="s">
        <v>1513</v>
      </c>
      <c r="K21" s="47" t="s">
        <v>11</v>
      </c>
      <c r="L21" s="164"/>
      <c r="M21" s="48">
        <f t="shared" si="5"/>
        <v>2</v>
      </c>
      <c r="N21" s="48" t="s">
        <v>0</v>
      </c>
      <c r="O21" s="60" t="s">
        <v>2041</v>
      </c>
      <c r="P21" s="167"/>
      <c r="Q21" s="154"/>
      <c r="R21" s="98" t="s">
        <v>2528</v>
      </c>
      <c r="S21" s="51" t="s">
        <v>13</v>
      </c>
      <c r="T21" s="154"/>
      <c r="U21" s="46">
        <f t="shared" si="7"/>
        <v>1</v>
      </c>
      <c r="V21" s="101" t="str">
        <f t="shared" si="6"/>
        <v>-й</v>
      </c>
      <c r="W21" s="13" t="str">
        <v>Компакт Абсолюта ИВДИВО-Реальностей До-ИВДИВО Метагалактики Фа ИВО</v>
      </c>
      <c r="X21" s="65" t="str">
        <f t="shared" si="8"/>
        <v>19.599.665.578.316.398.591</v>
      </c>
      <c r="Y21" s="47" t="s">
        <v>11</v>
      </c>
    </row>
    <row r="22" spans="1:25" ht="18.600000000000001" thickBot="1" x14ac:dyDescent="0.35">
      <c r="A22" s="195" t="s">
        <v>2651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7"/>
    </row>
    <row r="23" spans="1:25" ht="16.2" thickBot="1" x14ac:dyDescent="0.35"/>
    <row r="24" spans="1:25" ht="20.399999999999999" x14ac:dyDescent="0.3">
      <c r="A24" s="131" t="s">
        <v>2573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3"/>
    </row>
    <row r="25" spans="1:25" ht="17.399999999999999" x14ac:dyDescent="0.3">
      <c r="A25" s="192" t="s">
        <v>2576</v>
      </c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4"/>
    </row>
    <row r="26" spans="1:25" ht="18" customHeight="1" x14ac:dyDescent="0.3">
      <c r="A26" s="127" t="s">
        <v>2580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9"/>
    </row>
    <row r="27" spans="1:25" ht="18" customHeight="1" x14ac:dyDescent="0.3">
      <c r="A27" s="127" t="s">
        <v>2581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9"/>
    </row>
    <row r="28" spans="1:25" ht="18" customHeight="1" x14ac:dyDescent="0.3">
      <c r="A28" s="127" t="s">
        <v>2582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9"/>
    </row>
    <row r="29" spans="1:25" ht="19.05" customHeight="1" thickBot="1" x14ac:dyDescent="0.35">
      <c r="A29" s="186" t="s">
        <v>2583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8"/>
    </row>
  </sheetData>
  <mergeCells count="38">
    <mergeCell ref="A1:Y1"/>
    <mergeCell ref="A2:Y2"/>
    <mergeCell ref="A3:Y3"/>
    <mergeCell ref="A4:B5"/>
    <mergeCell ref="C4:C5"/>
    <mergeCell ref="G4:Y4"/>
    <mergeCell ref="G5:H5"/>
    <mergeCell ref="I5:K5"/>
    <mergeCell ref="M5:O5"/>
    <mergeCell ref="R5:T5"/>
    <mergeCell ref="U5:Y5"/>
    <mergeCell ref="C6:C9"/>
    <mergeCell ref="L6:L9"/>
    <mergeCell ref="P6:P9"/>
    <mergeCell ref="Q6:Q9"/>
    <mergeCell ref="T6:T9"/>
    <mergeCell ref="C14:C17"/>
    <mergeCell ref="L14:L17"/>
    <mergeCell ref="P14:P17"/>
    <mergeCell ref="Q14:Q17"/>
    <mergeCell ref="T14:T17"/>
    <mergeCell ref="C10:C13"/>
    <mergeCell ref="L10:L13"/>
    <mergeCell ref="P10:P13"/>
    <mergeCell ref="Q10:Q13"/>
    <mergeCell ref="T10:T13"/>
    <mergeCell ref="A28:U28"/>
    <mergeCell ref="A29:U29"/>
    <mergeCell ref="C18:C21"/>
    <mergeCell ref="L18:L21"/>
    <mergeCell ref="P18:P21"/>
    <mergeCell ref="Q18:Q21"/>
    <mergeCell ref="T18:T21"/>
    <mergeCell ref="A22:Y22"/>
    <mergeCell ref="A24:U24"/>
    <mergeCell ref="A25:U25"/>
    <mergeCell ref="A26:U26"/>
    <mergeCell ref="A27:U27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C2666-DB70-FF45-A06C-3F55E08CCA36}">
  <dimension ref="A1:Y29"/>
  <sheetViews>
    <sheetView zoomScale="75" zoomScaleNormal="80" workbookViewId="0">
      <selection sqref="A1:XFD1"/>
    </sheetView>
  </sheetViews>
  <sheetFormatPr defaultColWidth="8.796875" defaultRowHeight="15.6" x14ac:dyDescent="0.3"/>
  <cols>
    <col min="1" max="1" width="3.796875" style="14" bestFit="1" customWidth="1"/>
    <col min="2" max="2" width="7.5" style="14" customWidth="1"/>
    <col min="3" max="3" width="16.796875" style="14" customWidth="1"/>
    <col min="4" max="4" width="18.69921875" style="14" hidden="1" customWidth="1"/>
    <col min="5" max="5" width="16.69921875" style="14" hidden="1" customWidth="1"/>
    <col min="6" max="6" width="28.69921875" style="14" hidden="1" customWidth="1"/>
    <col min="7" max="7" width="3.796875" style="14" bestFit="1" customWidth="1"/>
    <col min="8" max="8" width="3.19921875" style="14" bestFit="1" customWidth="1"/>
    <col min="9" max="9" width="26" style="14" customWidth="1"/>
    <col min="10" max="10" width="22.69921875" style="9" bestFit="1" customWidth="1"/>
    <col min="11" max="11" width="10.796875" style="14" customWidth="1"/>
    <col min="12" max="12" width="9.69921875" style="14" customWidth="1"/>
    <col min="13" max="13" width="4" style="14" bestFit="1" customWidth="1"/>
    <col min="14" max="14" width="2.19921875" style="14" bestFit="1" customWidth="1"/>
    <col min="15" max="15" width="22.69921875" style="9" bestFit="1" customWidth="1"/>
    <col min="16" max="16" width="12.296875" style="14" customWidth="1"/>
    <col min="17" max="17" width="17.296875" style="14" customWidth="1"/>
    <col min="18" max="18" width="21.69921875" style="9" customWidth="1"/>
    <col min="19" max="19" width="9.796875" style="14" bestFit="1" customWidth="1"/>
    <col min="20" max="20" width="12.796875" style="11" customWidth="1"/>
    <col min="21" max="21" width="4.19921875" style="14" bestFit="1" customWidth="1"/>
    <col min="22" max="22" width="2.5" style="14" bestFit="1" customWidth="1"/>
    <col min="23" max="23" width="29.296875" style="14" bestFit="1" customWidth="1"/>
    <col min="24" max="24" width="22.69921875" style="12" bestFit="1" customWidth="1"/>
    <col min="25" max="25" width="11.296875" style="53" customWidth="1"/>
    <col min="26" max="16384" width="8.796875" style="14"/>
  </cols>
  <sheetData>
    <row r="1" spans="1:25" ht="20.399999999999999" x14ac:dyDescent="0.3">
      <c r="A1" s="131" t="s">
        <v>2574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3"/>
    </row>
    <row r="2" spans="1:25" ht="20.399999999999999" x14ac:dyDescent="0.3">
      <c r="A2" s="174" t="s">
        <v>2697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6"/>
    </row>
    <row r="3" spans="1:25" ht="16.2" thickBot="1" x14ac:dyDescent="0.35">
      <c r="A3" s="171" t="s">
        <v>177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3"/>
    </row>
    <row r="4" spans="1:25" ht="64.05" customHeight="1" thickBot="1" x14ac:dyDescent="0.35">
      <c r="A4" s="134" t="s">
        <v>113</v>
      </c>
      <c r="B4" s="135"/>
      <c r="C4" s="169" t="s">
        <v>10</v>
      </c>
      <c r="D4" s="55"/>
      <c r="E4" s="55"/>
      <c r="F4" s="55"/>
      <c r="G4" s="148" t="s">
        <v>2696</v>
      </c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50"/>
    </row>
    <row r="5" spans="1:25" s="15" customFormat="1" ht="55.8" thickBot="1" x14ac:dyDescent="0.35">
      <c r="A5" s="136"/>
      <c r="B5" s="137"/>
      <c r="C5" s="170"/>
      <c r="D5" s="67"/>
      <c r="E5" s="67"/>
      <c r="F5" s="67"/>
      <c r="G5" s="134" t="s">
        <v>112</v>
      </c>
      <c r="H5" s="168"/>
      <c r="I5" s="145" t="s">
        <v>387</v>
      </c>
      <c r="J5" s="146"/>
      <c r="K5" s="147"/>
      <c r="L5" s="2" t="s">
        <v>2</v>
      </c>
      <c r="M5" s="155"/>
      <c r="N5" s="156"/>
      <c r="O5" s="157"/>
      <c r="P5" s="3" t="s">
        <v>3</v>
      </c>
      <c r="Q5" s="4" t="s">
        <v>521</v>
      </c>
      <c r="R5" s="138" t="s">
        <v>2643</v>
      </c>
      <c r="S5" s="139"/>
      <c r="T5" s="140"/>
      <c r="U5" s="151" t="str">
        <f>I5</f>
        <v>Абсолют Видов Организации Материи ИВО</v>
      </c>
      <c r="V5" s="146"/>
      <c r="W5" s="146"/>
      <c r="X5" s="146"/>
      <c r="Y5" s="147"/>
    </row>
    <row r="6" spans="1:25" ht="41.4" x14ac:dyDescent="0.3">
      <c r="A6" s="16">
        <v>27</v>
      </c>
      <c r="B6" s="54" t="s">
        <v>123</v>
      </c>
      <c r="C6" s="159" t="str">
        <f>C4</f>
        <v>Абсолютным Октавным Субъядерным Синтезом стяжаю</v>
      </c>
      <c r="D6" s="69" t="s">
        <v>253</v>
      </c>
      <c r="E6" s="69" t="s">
        <v>157</v>
      </c>
      <c r="F6" s="56" t="s">
        <v>2577</v>
      </c>
      <c r="G6" s="16">
        <v>16</v>
      </c>
      <c r="H6" s="17" t="s">
        <v>1</v>
      </c>
      <c r="I6" s="18" t="str">
        <f>D6&amp;" "&amp;E6&amp;" "&amp;F6</f>
        <v>Компакт Абсолюта Высоких ИВДИВО-Реальностей Ре-ИВДИВО Октавы Метагалактики ИВО</v>
      </c>
      <c r="J6" s="62" t="s">
        <v>1019</v>
      </c>
      <c r="K6" s="20" t="s">
        <v>11</v>
      </c>
      <c r="L6" s="162" t="str">
        <f>L5</f>
        <v>стяж. и возж. в каждом из них</v>
      </c>
      <c r="M6" s="21">
        <v>2</v>
      </c>
      <c r="N6" s="21" t="s">
        <v>0</v>
      </c>
      <c r="O6" s="61" t="s">
        <v>1547</v>
      </c>
      <c r="P6" s="165" t="str">
        <f>P5</f>
        <v>-лионной степени капель Абсолютного Огня,</v>
      </c>
      <c r="Q6" s="152" t="str">
        <f>Q5</f>
        <v>стяжая и компактифицируя в</v>
      </c>
      <c r="R6" s="95" t="s">
        <v>2073</v>
      </c>
      <c r="S6" s="24" t="s">
        <v>114</v>
      </c>
      <c r="T6" s="152" t="str">
        <f>F6</f>
        <v>Высоких ИВДИВО-Реальностей Ре-ИВДИВО Октавы Метагалактики ИВО</v>
      </c>
      <c r="U6" s="19">
        <f>G6</f>
        <v>16</v>
      </c>
      <c r="V6" s="54" t="s">
        <v>1</v>
      </c>
      <c r="W6" s="18" t="str" cm="1">
        <f t="array" ref="W6:W21">I6:I21</f>
        <v>Компакт Абсолюта Высоких ИВДИВО-Реальностей Ре-ИВДИВО Октавы Метагалактики ИВО</v>
      </c>
      <c r="X6" s="62" t="str">
        <f>J6</f>
        <v>147.573.952.589.676.412.927</v>
      </c>
      <c r="Y6" s="20" t="s">
        <v>11</v>
      </c>
    </row>
    <row r="7" spans="1:25" ht="41.4" x14ac:dyDescent="0.3">
      <c r="A7" s="25">
        <f>A6</f>
        <v>27</v>
      </c>
      <c r="B7" s="99" t="str">
        <f>B6</f>
        <v>-ой Арх</v>
      </c>
      <c r="C7" s="160"/>
      <c r="D7" s="70" t="str">
        <f>D6</f>
        <v>Компакт</v>
      </c>
      <c r="E7" s="70" t="str">
        <f>E6</f>
        <v>Абсолюта</v>
      </c>
      <c r="F7" s="57" t="str">
        <f>F$6</f>
        <v>Высоких ИВДИВО-Реальностей Ре-ИВДИВО Октавы Метагалактики ИВО</v>
      </c>
      <c r="G7" s="25">
        <v>15</v>
      </c>
      <c r="H7" s="26" t="str">
        <f>H6</f>
        <v>-й</v>
      </c>
      <c r="I7" s="27" t="str">
        <f t="shared" ref="I7:I21" si="0">D7&amp;" "&amp;E7&amp;" "&amp;F7</f>
        <v>Компакт Абсолюта Высоких ИВДИВО-Реальностей Ре-ИВДИВО Октавы Метагалактики ИВО</v>
      </c>
      <c r="J7" s="63" t="s">
        <v>1052</v>
      </c>
      <c r="K7" s="29" t="s">
        <v>11</v>
      </c>
      <c r="L7" s="163"/>
      <c r="M7" s="30">
        <f>M6</f>
        <v>2</v>
      </c>
      <c r="N7" s="30" t="s">
        <v>0</v>
      </c>
      <c r="O7" s="58" t="s">
        <v>1580</v>
      </c>
      <c r="P7" s="166"/>
      <c r="Q7" s="153"/>
      <c r="R7" s="96" t="s">
        <v>2104</v>
      </c>
      <c r="S7" s="33" t="s">
        <v>115</v>
      </c>
      <c r="T7" s="153"/>
      <c r="U7" s="28">
        <f>G7</f>
        <v>15</v>
      </c>
      <c r="V7" s="99" t="str">
        <f>V6</f>
        <v>-й</v>
      </c>
      <c r="W7" s="27" t="str">
        <v>Компакт Абсолюта Высоких ИВДИВО-Реальностей Ре-ИВДИВО Октавы Метагалактики ИВО</v>
      </c>
      <c r="X7" s="63" t="str">
        <f>J7</f>
        <v>142.962.266.571.249.025.023</v>
      </c>
      <c r="Y7" s="29" t="s">
        <v>11</v>
      </c>
    </row>
    <row r="8" spans="1:25" ht="41.4" x14ac:dyDescent="0.3">
      <c r="A8" s="34">
        <f t="shared" ref="A8:B21" si="1">A7</f>
        <v>27</v>
      </c>
      <c r="B8" s="100" t="str">
        <f t="shared" si="1"/>
        <v>-ой Арх</v>
      </c>
      <c r="C8" s="160"/>
      <c r="D8" s="71" t="str">
        <f t="shared" ref="D8:E21" si="2">D7</f>
        <v>Компакт</v>
      </c>
      <c r="E8" s="71" t="str">
        <f t="shared" si="2"/>
        <v>Абсолюта</v>
      </c>
      <c r="F8" s="57" t="str">
        <f t="shared" ref="F8:F21" si="3">F$6</f>
        <v>Высоких ИВДИВО-Реальностей Ре-ИВДИВО Октавы Метагалактики ИВО</v>
      </c>
      <c r="G8" s="34">
        <v>14</v>
      </c>
      <c r="H8" s="35" t="str">
        <f t="shared" ref="H8:H21" si="4">H7</f>
        <v>-й</v>
      </c>
      <c r="I8" s="36" t="str">
        <f t="shared" si="0"/>
        <v>Компакт Абсолюта Высоких ИВДИВО-Реальностей Ре-ИВДИВО Октавы Метагалактики ИВО</v>
      </c>
      <c r="J8" s="64" t="s">
        <v>1085</v>
      </c>
      <c r="K8" s="38" t="s">
        <v>11</v>
      </c>
      <c r="L8" s="163"/>
      <c r="M8" s="39">
        <f t="shared" ref="M8:M21" si="5">M7</f>
        <v>2</v>
      </c>
      <c r="N8" s="39" t="s">
        <v>0</v>
      </c>
      <c r="O8" s="59" t="s">
        <v>1613</v>
      </c>
      <c r="P8" s="166"/>
      <c r="Q8" s="153"/>
      <c r="R8" s="97" t="s">
        <v>2136</v>
      </c>
      <c r="S8" s="42" t="s">
        <v>116</v>
      </c>
      <c r="T8" s="153"/>
      <c r="U8" s="37">
        <f>G8</f>
        <v>14</v>
      </c>
      <c r="V8" s="100" t="str">
        <f t="shared" ref="V8:V21" si="6">V7</f>
        <v>-й</v>
      </c>
      <c r="W8" s="36" t="str">
        <v>Компакт Абсолюта Высоких ИВДИВО-Реальностей Ре-ИВДИВО Октавы Метагалактики ИВО</v>
      </c>
      <c r="X8" s="64" t="str">
        <f>J8</f>
        <v>138.350.580.552.821.637.119</v>
      </c>
      <c r="Y8" s="38" t="s">
        <v>11</v>
      </c>
    </row>
    <row r="9" spans="1:25" ht="42" thickBot="1" x14ac:dyDescent="0.35">
      <c r="A9" s="43">
        <f t="shared" si="1"/>
        <v>27</v>
      </c>
      <c r="B9" s="101" t="str">
        <f t="shared" si="1"/>
        <v>-ой Арх</v>
      </c>
      <c r="C9" s="161"/>
      <c r="D9" s="72" t="str">
        <f t="shared" si="2"/>
        <v>Компакт</v>
      </c>
      <c r="E9" s="72" t="str">
        <f t="shared" si="2"/>
        <v>Абсолюта</v>
      </c>
      <c r="F9" s="57" t="str">
        <f t="shared" si="3"/>
        <v>Высоких ИВДИВО-Реальностей Ре-ИВДИВО Октавы Метагалактики ИВО</v>
      </c>
      <c r="G9" s="43">
        <v>13</v>
      </c>
      <c r="H9" s="44" t="str">
        <f t="shared" si="4"/>
        <v>-й</v>
      </c>
      <c r="I9" s="45" t="str">
        <f t="shared" si="0"/>
        <v>Компакт Абсолюта Высоких ИВДИВО-Реальностей Ре-ИВДИВО Октавы Метагалактики ИВО</v>
      </c>
      <c r="J9" s="65" t="s">
        <v>1118</v>
      </c>
      <c r="K9" s="47" t="s">
        <v>11</v>
      </c>
      <c r="L9" s="164"/>
      <c r="M9" s="48">
        <f t="shared" si="5"/>
        <v>2</v>
      </c>
      <c r="N9" s="48" t="s">
        <v>0</v>
      </c>
      <c r="O9" s="60" t="s">
        <v>1646</v>
      </c>
      <c r="P9" s="167"/>
      <c r="Q9" s="154"/>
      <c r="R9" s="98" t="s">
        <v>2168</v>
      </c>
      <c r="S9" s="51" t="s">
        <v>117</v>
      </c>
      <c r="T9" s="154"/>
      <c r="U9" s="46">
        <f>G9</f>
        <v>13</v>
      </c>
      <c r="V9" s="101" t="str">
        <f t="shared" si="6"/>
        <v>-й</v>
      </c>
      <c r="W9" s="45" t="str">
        <v>Компакт Абсолюта Высоких ИВДИВО-Реальностей Ре-ИВДИВО Октавы Метагалактики ИВО</v>
      </c>
      <c r="X9" s="65" t="str">
        <f>J9</f>
        <v>133.738.894.534.394.249.215</v>
      </c>
      <c r="Y9" s="47" t="s">
        <v>11</v>
      </c>
    </row>
    <row r="10" spans="1:25" ht="41.4" x14ac:dyDescent="0.3">
      <c r="A10" s="16">
        <f t="shared" si="1"/>
        <v>27</v>
      </c>
      <c r="B10" s="54" t="str">
        <f t="shared" si="1"/>
        <v>-ой Арх</v>
      </c>
      <c r="C10" s="159" t="str">
        <f>C4</f>
        <v>Абсолютным Октавным Субъядерным Синтезом стяжаю</v>
      </c>
      <c r="D10" s="73" t="str">
        <f t="shared" si="2"/>
        <v>Компакт</v>
      </c>
      <c r="E10" s="73" t="str">
        <f t="shared" si="2"/>
        <v>Абсолюта</v>
      </c>
      <c r="F10" s="57" t="str">
        <f t="shared" si="3"/>
        <v>Высоких ИВДИВО-Реальностей Ре-ИВДИВО Октавы Метагалактики ИВО</v>
      </c>
      <c r="G10" s="16">
        <v>12</v>
      </c>
      <c r="H10" s="17" t="str">
        <f t="shared" si="4"/>
        <v>-й</v>
      </c>
      <c r="I10" s="18" t="str">
        <f t="shared" si="0"/>
        <v>Компакт Абсолюта Высоких ИВДИВО-Реальностей Ре-ИВДИВО Октавы Метагалактики ИВО</v>
      </c>
      <c r="J10" s="62" t="s">
        <v>1151</v>
      </c>
      <c r="K10" s="20" t="s">
        <v>11</v>
      </c>
      <c r="L10" s="162" t="str">
        <f>L5</f>
        <v>стяж. и возж. в каждом из них</v>
      </c>
      <c r="M10" s="21">
        <f t="shared" si="5"/>
        <v>2</v>
      </c>
      <c r="N10" s="21" t="s">
        <v>0</v>
      </c>
      <c r="O10" s="61" t="s">
        <v>1679</v>
      </c>
      <c r="P10" s="165" t="str">
        <f>P5</f>
        <v>-лионной степени капель Абсолютного Огня,</v>
      </c>
      <c r="Q10" s="152" t="str">
        <f>Q5</f>
        <v>стяжая и компактифицируя в</v>
      </c>
      <c r="R10" s="95" t="s">
        <v>2199</v>
      </c>
      <c r="S10" s="24" t="s">
        <v>118</v>
      </c>
      <c r="T10" s="152" t="str">
        <f>T6</f>
        <v>Высоких ИВДИВО-Реальностей Ре-ИВДИВО Октавы Метагалактики ИВО</v>
      </c>
      <c r="U10" s="19">
        <f t="shared" ref="U10:U21" si="7">G10</f>
        <v>12</v>
      </c>
      <c r="V10" s="54" t="str">
        <f t="shared" si="6"/>
        <v>-й</v>
      </c>
      <c r="W10" s="18" t="str">
        <v>Компакт Абсолюта Высоких ИВДИВО-Реальностей Ре-ИВДИВО Октавы Метагалактики ИВО</v>
      </c>
      <c r="X10" s="62" t="str">
        <f t="shared" ref="X10:X21" si="8">J10</f>
        <v>129.127.208.515.966.861.311</v>
      </c>
      <c r="Y10" s="20" t="s">
        <v>11</v>
      </c>
    </row>
    <row r="11" spans="1:25" ht="41.4" x14ac:dyDescent="0.3">
      <c r="A11" s="25">
        <f t="shared" si="1"/>
        <v>27</v>
      </c>
      <c r="B11" s="99" t="str">
        <f t="shared" si="1"/>
        <v>-ой Арх</v>
      </c>
      <c r="C11" s="189"/>
      <c r="D11" s="70" t="str">
        <f t="shared" si="2"/>
        <v>Компакт</v>
      </c>
      <c r="E11" s="70" t="str">
        <f t="shared" si="2"/>
        <v>Абсолюта</v>
      </c>
      <c r="F11" s="57" t="str">
        <f t="shared" si="3"/>
        <v>Высоких ИВДИВО-Реальностей Ре-ИВДИВО Октавы Метагалактики ИВО</v>
      </c>
      <c r="G11" s="25">
        <v>11</v>
      </c>
      <c r="H11" s="26" t="str">
        <f t="shared" si="4"/>
        <v>-й</v>
      </c>
      <c r="I11" s="27" t="str">
        <f t="shared" si="0"/>
        <v>Компакт Абсолюта Высоких ИВДИВО-Реальностей Ре-ИВДИВО Октавы Метагалактики ИВО</v>
      </c>
      <c r="J11" s="63" t="s">
        <v>1184</v>
      </c>
      <c r="K11" s="29" t="s">
        <v>11</v>
      </c>
      <c r="L11" s="163"/>
      <c r="M11" s="30">
        <f t="shared" si="5"/>
        <v>2</v>
      </c>
      <c r="N11" s="30" t="s">
        <v>0</v>
      </c>
      <c r="O11" s="58" t="s">
        <v>1712</v>
      </c>
      <c r="P11" s="166"/>
      <c r="Q11" s="153"/>
      <c r="R11" s="96" t="s">
        <v>2229</v>
      </c>
      <c r="S11" s="33" t="s">
        <v>119</v>
      </c>
      <c r="T11" s="153"/>
      <c r="U11" s="28">
        <f t="shared" si="7"/>
        <v>11</v>
      </c>
      <c r="V11" s="99" t="str">
        <f t="shared" si="6"/>
        <v>-й</v>
      </c>
      <c r="W11" s="27" t="str">
        <v>Компакт Абсолюта Высоких ИВДИВО-Реальностей Ре-ИВДИВО Октавы Метагалактики ИВО</v>
      </c>
      <c r="X11" s="63" t="str">
        <f t="shared" si="8"/>
        <v>124.515.522.497.539.473.407</v>
      </c>
      <c r="Y11" s="29" t="s">
        <v>11</v>
      </c>
    </row>
    <row r="12" spans="1:25" ht="41.4" x14ac:dyDescent="0.3">
      <c r="A12" s="34">
        <f t="shared" si="1"/>
        <v>27</v>
      </c>
      <c r="B12" s="100" t="str">
        <f t="shared" si="1"/>
        <v>-ой Арх</v>
      </c>
      <c r="C12" s="189"/>
      <c r="D12" s="71" t="str">
        <f t="shared" si="2"/>
        <v>Компакт</v>
      </c>
      <c r="E12" s="71" t="str">
        <f t="shared" si="2"/>
        <v>Абсолюта</v>
      </c>
      <c r="F12" s="57" t="str">
        <f t="shared" si="3"/>
        <v>Высоких ИВДИВО-Реальностей Ре-ИВДИВО Октавы Метагалактики ИВО</v>
      </c>
      <c r="G12" s="34">
        <v>10</v>
      </c>
      <c r="H12" s="35" t="str">
        <f t="shared" si="4"/>
        <v>-й</v>
      </c>
      <c r="I12" s="36" t="str">
        <f t="shared" si="0"/>
        <v>Компакт Абсолюта Высоких ИВДИВО-Реальностей Ре-ИВДИВО Октавы Метагалактики ИВО</v>
      </c>
      <c r="J12" s="64" t="s">
        <v>1217</v>
      </c>
      <c r="K12" s="38" t="s">
        <v>11</v>
      </c>
      <c r="L12" s="163"/>
      <c r="M12" s="39">
        <f t="shared" si="5"/>
        <v>2</v>
      </c>
      <c r="N12" s="39" t="s">
        <v>0</v>
      </c>
      <c r="O12" s="59" t="s">
        <v>1745</v>
      </c>
      <c r="P12" s="166"/>
      <c r="Q12" s="153"/>
      <c r="R12" s="97" t="s">
        <v>2259</v>
      </c>
      <c r="S12" s="42" t="s">
        <v>9</v>
      </c>
      <c r="T12" s="153"/>
      <c r="U12" s="37">
        <f t="shared" si="7"/>
        <v>10</v>
      </c>
      <c r="V12" s="100" t="str">
        <f t="shared" si="6"/>
        <v>-й</v>
      </c>
      <c r="W12" s="36" t="str">
        <v>Компакт Абсолюта Высоких ИВДИВО-Реальностей Ре-ИВДИВО Октавы Метагалактики ИВО</v>
      </c>
      <c r="X12" s="64" t="str">
        <f t="shared" si="8"/>
        <v>119.903.836.479.112.085.503</v>
      </c>
      <c r="Y12" s="38" t="s">
        <v>11</v>
      </c>
    </row>
    <row r="13" spans="1:25" ht="42" thickBot="1" x14ac:dyDescent="0.35">
      <c r="A13" s="43">
        <f t="shared" si="1"/>
        <v>27</v>
      </c>
      <c r="B13" s="101" t="str">
        <f t="shared" si="1"/>
        <v>-ой Арх</v>
      </c>
      <c r="C13" s="190"/>
      <c r="D13" s="72" t="str">
        <f t="shared" si="2"/>
        <v>Компакт</v>
      </c>
      <c r="E13" s="72" t="str">
        <f t="shared" si="2"/>
        <v>Абсолюта</v>
      </c>
      <c r="F13" s="57" t="str">
        <f t="shared" si="3"/>
        <v>Высоких ИВДИВО-Реальностей Ре-ИВДИВО Октавы Метагалактики ИВО</v>
      </c>
      <c r="G13" s="43">
        <v>9</v>
      </c>
      <c r="H13" s="44" t="str">
        <f t="shared" si="4"/>
        <v>-й</v>
      </c>
      <c r="I13" s="45" t="str">
        <f t="shared" si="0"/>
        <v>Компакт Абсолюта Высоких ИВДИВО-Реальностей Ре-ИВДИВО Октавы Метагалактики ИВО</v>
      </c>
      <c r="J13" s="65" t="s">
        <v>1250</v>
      </c>
      <c r="K13" s="47" t="s">
        <v>11</v>
      </c>
      <c r="L13" s="164"/>
      <c r="M13" s="48">
        <f t="shared" si="5"/>
        <v>2</v>
      </c>
      <c r="N13" s="48" t="s">
        <v>0</v>
      </c>
      <c r="O13" s="60" t="s">
        <v>1778</v>
      </c>
      <c r="P13" s="167"/>
      <c r="Q13" s="154"/>
      <c r="R13" s="98" t="s">
        <v>2289</v>
      </c>
      <c r="S13" s="51" t="s">
        <v>120</v>
      </c>
      <c r="T13" s="154"/>
      <c r="U13" s="46">
        <f t="shared" si="7"/>
        <v>9</v>
      </c>
      <c r="V13" s="101" t="str">
        <f t="shared" si="6"/>
        <v>-й</v>
      </c>
      <c r="W13" s="45" t="str">
        <v>Компакт Абсолюта Высоких ИВДИВО-Реальностей Ре-ИВДИВО Октавы Метагалактики ИВО</v>
      </c>
      <c r="X13" s="65" t="str">
        <f t="shared" si="8"/>
        <v>115.292.150.460.684.697.599</v>
      </c>
      <c r="Y13" s="47" t="s">
        <v>11</v>
      </c>
    </row>
    <row r="14" spans="1:25" ht="41.4" x14ac:dyDescent="0.3">
      <c r="A14" s="16">
        <f t="shared" si="1"/>
        <v>27</v>
      </c>
      <c r="B14" s="54" t="str">
        <f t="shared" si="1"/>
        <v>-ой Арх</v>
      </c>
      <c r="C14" s="191" t="str">
        <f>C6</f>
        <v>Абсолютным Октавным Субъядерным Синтезом стяжаю</v>
      </c>
      <c r="D14" s="73" t="str">
        <f t="shared" si="2"/>
        <v>Компакт</v>
      </c>
      <c r="E14" s="73" t="str">
        <f t="shared" si="2"/>
        <v>Абсолюта</v>
      </c>
      <c r="F14" s="57" t="str">
        <f t="shared" si="3"/>
        <v>Высоких ИВДИВО-Реальностей Ре-ИВДИВО Октавы Метагалактики ИВО</v>
      </c>
      <c r="G14" s="16">
        <v>8</v>
      </c>
      <c r="H14" s="17" t="str">
        <f t="shared" si="4"/>
        <v>-й</v>
      </c>
      <c r="I14" s="18" t="str">
        <f t="shared" si="0"/>
        <v>Компакт Абсолюта Высоких ИВДИВО-Реальностей Ре-ИВДИВО Октавы Метагалактики ИВО</v>
      </c>
      <c r="J14" s="62" t="s">
        <v>1283</v>
      </c>
      <c r="K14" s="20" t="s">
        <v>11</v>
      </c>
      <c r="L14" s="162" t="str">
        <f>L5</f>
        <v>стяж. и возж. в каждом из них</v>
      </c>
      <c r="M14" s="21">
        <f t="shared" si="5"/>
        <v>2</v>
      </c>
      <c r="N14" s="21" t="s">
        <v>0</v>
      </c>
      <c r="O14" s="61" t="s">
        <v>1811</v>
      </c>
      <c r="P14" s="165" t="str">
        <f>P5</f>
        <v>-лионной степени капель Абсолютного Огня,</v>
      </c>
      <c r="Q14" s="152" t="str">
        <f>Q5</f>
        <v>стяжая и компактифицируя в</v>
      </c>
      <c r="R14" s="95" t="s">
        <v>2319</v>
      </c>
      <c r="S14" s="24" t="s">
        <v>8</v>
      </c>
      <c r="T14" s="152" t="str">
        <f>T6</f>
        <v>Высоких ИВДИВО-Реальностей Ре-ИВДИВО Октавы Метагалактики ИВО</v>
      </c>
      <c r="U14" s="19">
        <f t="shared" si="7"/>
        <v>8</v>
      </c>
      <c r="V14" s="54" t="str">
        <f t="shared" si="6"/>
        <v>-й</v>
      </c>
      <c r="W14" s="18" t="str">
        <v>Компакт Абсолюта Высоких ИВДИВО-Реальностей Ре-ИВДИВО Октавы Метагалактики ИВО</v>
      </c>
      <c r="X14" s="62" t="str">
        <f t="shared" si="8"/>
        <v>110.680.464.442.257.309.695</v>
      </c>
      <c r="Y14" s="20" t="s">
        <v>11</v>
      </c>
    </row>
    <row r="15" spans="1:25" ht="41.4" x14ac:dyDescent="0.3">
      <c r="A15" s="25">
        <f t="shared" si="1"/>
        <v>27</v>
      </c>
      <c r="B15" s="99" t="str">
        <f t="shared" si="1"/>
        <v>-ой Арх</v>
      </c>
      <c r="C15" s="160"/>
      <c r="D15" s="70" t="str">
        <f t="shared" si="2"/>
        <v>Компакт</v>
      </c>
      <c r="E15" s="70" t="str">
        <f t="shared" si="2"/>
        <v>Абсолюта</v>
      </c>
      <c r="F15" s="57" t="str">
        <f t="shared" si="3"/>
        <v>Высоких ИВДИВО-Реальностей Ре-ИВДИВО Октавы Метагалактики ИВО</v>
      </c>
      <c r="G15" s="25">
        <v>7</v>
      </c>
      <c r="H15" s="26" t="str">
        <f t="shared" si="4"/>
        <v>-й</v>
      </c>
      <c r="I15" s="27" t="str">
        <f t="shared" si="0"/>
        <v>Компакт Абсолюта Высоких ИВДИВО-Реальностей Ре-ИВДИВО Октавы Метагалактики ИВО</v>
      </c>
      <c r="J15" s="63" t="s">
        <v>1316</v>
      </c>
      <c r="K15" s="29" t="s">
        <v>11</v>
      </c>
      <c r="L15" s="163"/>
      <c r="M15" s="30">
        <f t="shared" si="5"/>
        <v>2</v>
      </c>
      <c r="N15" s="30" t="s">
        <v>0</v>
      </c>
      <c r="O15" s="58" t="s">
        <v>1844</v>
      </c>
      <c r="P15" s="166"/>
      <c r="Q15" s="153"/>
      <c r="R15" s="96" t="s">
        <v>2349</v>
      </c>
      <c r="S15" s="33" t="s">
        <v>7</v>
      </c>
      <c r="T15" s="153"/>
      <c r="U15" s="28">
        <f t="shared" si="7"/>
        <v>7</v>
      </c>
      <c r="V15" s="99" t="str">
        <f t="shared" si="6"/>
        <v>-й</v>
      </c>
      <c r="W15" s="27" t="str">
        <v>Компакт Абсолюта Высоких ИВДИВО-Реальностей Ре-ИВДИВО Октавы Метагалактики ИВО</v>
      </c>
      <c r="X15" s="63" t="str">
        <f t="shared" si="8"/>
        <v>106.068.778.423.829.921.791</v>
      </c>
      <c r="Y15" s="29" t="s">
        <v>11</v>
      </c>
    </row>
    <row r="16" spans="1:25" ht="41.4" x14ac:dyDescent="0.3">
      <c r="A16" s="34">
        <f t="shared" si="1"/>
        <v>27</v>
      </c>
      <c r="B16" s="100" t="str">
        <f t="shared" si="1"/>
        <v>-ой Арх</v>
      </c>
      <c r="C16" s="160"/>
      <c r="D16" s="71" t="str">
        <f t="shared" si="2"/>
        <v>Компакт</v>
      </c>
      <c r="E16" s="71" t="str">
        <f t="shared" si="2"/>
        <v>Абсолюта</v>
      </c>
      <c r="F16" s="57" t="str">
        <f t="shared" si="3"/>
        <v>Высоких ИВДИВО-Реальностей Ре-ИВДИВО Октавы Метагалактики ИВО</v>
      </c>
      <c r="G16" s="34">
        <v>6</v>
      </c>
      <c r="H16" s="35" t="str">
        <f t="shared" si="4"/>
        <v>-й</v>
      </c>
      <c r="I16" s="36" t="str">
        <f t="shared" si="0"/>
        <v>Компакт Абсолюта Высоких ИВДИВО-Реальностей Ре-ИВДИВО Октавы Метагалактики ИВО</v>
      </c>
      <c r="J16" s="64" t="s">
        <v>1349</v>
      </c>
      <c r="K16" s="38" t="s">
        <v>11</v>
      </c>
      <c r="L16" s="163"/>
      <c r="M16" s="39">
        <f t="shared" si="5"/>
        <v>2</v>
      </c>
      <c r="N16" s="39" t="s">
        <v>0</v>
      </c>
      <c r="O16" s="59" t="s">
        <v>1877</v>
      </c>
      <c r="P16" s="166"/>
      <c r="Q16" s="153"/>
      <c r="R16" s="97" t="s">
        <v>2379</v>
      </c>
      <c r="S16" s="42" t="s">
        <v>6</v>
      </c>
      <c r="T16" s="153"/>
      <c r="U16" s="37">
        <f t="shared" si="7"/>
        <v>6</v>
      </c>
      <c r="V16" s="100" t="str">
        <f t="shared" si="6"/>
        <v>-й</v>
      </c>
      <c r="W16" s="36" t="str">
        <v>Компакт Абсолюта Высоких ИВДИВО-Реальностей Ре-ИВДИВО Октавы Метагалактики ИВО</v>
      </c>
      <c r="X16" s="64" t="str">
        <f t="shared" si="8"/>
        <v>101.457.092.405.402.533.887</v>
      </c>
      <c r="Y16" s="38" t="s">
        <v>11</v>
      </c>
    </row>
    <row r="17" spans="1:25" ht="42" thickBot="1" x14ac:dyDescent="0.35">
      <c r="A17" s="43">
        <f t="shared" si="1"/>
        <v>27</v>
      </c>
      <c r="B17" s="101" t="str">
        <f t="shared" si="1"/>
        <v>-ой Арх</v>
      </c>
      <c r="C17" s="161"/>
      <c r="D17" s="72" t="str">
        <f t="shared" si="2"/>
        <v>Компакт</v>
      </c>
      <c r="E17" s="72" t="str">
        <f t="shared" si="2"/>
        <v>Абсолюта</v>
      </c>
      <c r="F17" s="57" t="str">
        <f t="shared" si="3"/>
        <v>Высоких ИВДИВО-Реальностей Ре-ИВДИВО Октавы Метагалактики ИВО</v>
      </c>
      <c r="G17" s="43">
        <v>5</v>
      </c>
      <c r="H17" s="44" t="str">
        <f t="shared" si="4"/>
        <v>-й</v>
      </c>
      <c r="I17" s="45" t="str">
        <f t="shared" si="0"/>
        <v>Компакт Абсолюта Высоких ИВДИВО-Реальностей Ре-ИВДИВО Октавы Метагалактики ИВО</v>
      </c>
      <c r="J17" s="65" t="s">
        <v>1382</v>
      </c>
      <c r="K17" s="47" t="s">
        <v>11</v>
      </c>
      <c r="L17" s="164"/>
      <c r="M17" s="48">
        <f t="shared" si="5"/>
        <v>2</v>
      </c>
      <c r="N17" s="48" t="s">
        <v>0</v>
      </c>
      <c r="O17" s="60" t="s">
        <v>1910</v>
      </c>
      <c r="P17" s="167"/>
      <c r="Q17" s="154"/>
      <c r="R17" s="98" t="s">
        <v>2409</v>
      </c>
      <c r="S17" s="51" t="s">
        <v>121</v>
      </c>
      <c r="T17" s="154"/>
      <c r="U17" s="46">
        <f t="shared" si="7"/>
        <v>5</v>
      </c>
      <c r="V17" s="101" t="str">
        <f t="shared" si="6"/>
        <v>-й</v>
      </c>
      <c r="W17" s="45" t="str">
        <v>Компакт Абсолюта Высоких ИВДИВО-Реальностей Ре-ИВДИВО Октавы Метагалактики ИВО</v>
      </c>
      <c r="X17" s="65" t="str">
        <f t="shared" si="8"/>
        <v>96.845.406.386.975.145.983</v>
      </c>
      <c r="Y17" s="47" t="s">
        <v>11</v>
      </c>
    </row>
    <row r="18" spans="1:25" ht="41.4" x14ac:dyDescent="0.3">
      <c r="A18" s="16">
        <f t="shared" si="1"/>
        <v>27</v>
      </c>
      <c r="B18" s="54" t="str">
        <f t="shared" si="1"/>
        <v>-ой Арх</v>
      </c>
      <c r="C18" s="159" t="str">
        <f>C4</f>
        <v>Абсолютным Октавным Субъядерным Синтезом стяжаю</v>
      </c>
      <c r="D18" s="73" t="str">
        <f t="shared" si="2"/>
        <v>Компакт</v>
      </c>
      <c r="E18" s="73" t="str">
        <f t="shared" si="2"/>
        <v>Абсолюта</v>
      </c>
      <c r="F18" s="57" t="str">
        <f t="shared" si="3"/>
        <v>Высоких ИВДИВО-Реальностей Ре-ИВДИВО Октавы Метагалактики ИВО</v>
      </c>
      <c r="G18" s="16">
        <v>4</v>
      </c>
      <c r="H18" s="17" t="str">
        <f t="shared" si="4"/>
        <v>-й</v>
      </c>
      <c r="I18" s="18" t="str">
        <f t="shared" si="0"/>
        <v>Компакт Абсолюта Высоких ИВДИВО-Реальностей Ре-ИВДИВО Октавы Метагалактики ИВО</v>
      </c>
      <c r="J18" s="62" t="s">
        <v>1415</v>
      </c>
      <c r="K18" s="20" t="s">
        <v>11</v>
      </c>
      <c r="L18" s="162" t="str">
        <f>L5</f>
        <v>стяж. и возж. в каждом из них</v>
      </c>
      <c r="M18" s="21">
        <f t="shared" si="5"/>
        <v>2</v>
      </c>
      <c r="N18" s="21" t="s">
        <v>0</v>
      </c>
      <c r="O18" s="61" t="s">
        <v>1943</v>
      </c>
      <c r="P18" s="165" t="str">
        <f>P5</f>
        <v>-лионной степени капель Абсолютного Огня,</v>
      </c>
      <c r="Q18" s="152" t="str">
        <f>Q5</f>
        <v>стяжая и компактифицируя в</v>
      </c>
      <c r="R18" s="95" t="s">
        <v>2439</v>
      </c>
      <c r="S18" s="24" t="s">
        <v>5</v>
      </c>
      <c r="T18" s="152" t="str">
        <f>T6</f>
        <v>Высоких ИВДИВО-Реальностей Ре-ИВДИВО Октавы Метагалактики ИВО</v>
      </c>
      <c r="U18" s="19">
        <f t="shared" si="7"/>
        <v>4</v>
      </c>
      <c r="V18" s="54" t="str">
        <f t="shared" si="6"/>
        <v>-й</v>
      </c>
      <c r="W18" s="18" t="str">
        <v>Компакт Абсолюта Высоких ИВДИВО-Реальностей Ре-ИВДИВО Октавы Метагалактики ИВО</v>
      </c>
      <c r="X18" s="62" t="str">
        <f t="shared" si="8"/>
        <v>92.233.720.368.547.758.079</v>
      </c>
      <c r="Y18" s="20" t="s">
        <v>11</v>
      </c>
    </row>
    <row r="19" spans="1:25" ht="41.4" x14ac:dyDescent="0.3">
      <c r="A19" s="25">
        <f t="shared" si="1"/>
        <v>27</v>
      </c>
      <c r="B19" s="99" t="str">
        <f t="shared" si="1"/>
        <v>-ой Арх</v>
      </c>
      <c r="C19" s="189"/>
      <c r="D19" s="70" t="str">
        <f t="shared" si="2"/>
        <v>Компакт</v>
      </c>
      <c r="E19" s="70" t="str">
        <f t="shared" si="2"/>
        <v>Абсолюта</v>
      </c>
      <c r="F19" s="57" t="str">
        <f t="shared" si="3"/>
        <v>Высоких ИВДИВО-Реальностей Ре-ИВДИВО Октавы Метагалактики ИВО</v>
      </c>
      <c r="G19" s="25">
        <v>3</v>
      </c>
      <c r="H19" s="26" t="str">
        <f t="shared" si="4"/>
        <v>-й</v>
      </c>
      <c r="I19" s="27" t="str">
        <f t="shared" si="0"/>
        <v>Компакт Абсолюта Высоких ИВДИВО-Реальностей Ре-ИВДИВО Октавы Метагалактики ИВО</v>
      </c>
      <c r="J19" s="63" t="s">
        <v>1448</v>
      </c>
      <c r="K19" s="29" t="s">
        <v>11</v>
      </c>
      <c r="L19" s="163"/>
      <c r="M19" s="30">
        <f t="shared" si="5"/>
        <v>2</v>
      </c>
      <c r="N19" s="30" t="s">
        <v>0</v>
      </c>
      <c r="O19" s="58" t="s">
        <v>1976</v>
      </c>
      <c r="P19" s="166"/>
      <c r="Q19" s="153"/>
      <c r="R19" s="96" t="s">
        <v>2469</v>
      </c>
      <c r="S19" s="33" t="s">
        <v>4</v>
      </c>
      <c r="T19" s="153"/>
      <c r="U19" s="28">
        <f t="shared" si="7"/>
        <v>3</v>
      </c>
      <c r="V19" s="99" t="str">
        <f t="shared" si="6"/>
        <v>-й</v>
      </c>
      <c r="W19" s="27" t="str">
        <v>Компакт Абсолюта Высоких ИВДИВО-Реальностей Ре-ИВДИВО Октавы Метагалактики ИВО</v>
      </c>
      <c r="X19" s="63" t="str">
        <f t="shared" si="8"/>
        <v>87.622.034.350.120.370.175</v>
      </c>
      <c r="Y19" s="29" t="s">
        <v>11</v>
      </c>
    </row>
    <row r="20" spans="1:25" ht="41.4" x14ac:dyDescent="0.3">
      <c r="A20" s="34">
        <f t="shared" si="1"/>
        <v>27</v>
      </c>
      <c r="B20" s="100" t="str">
        <f t="shared" si="1"/>
        <v>-ой Арх</v>
      </c>
      <c r="C20" s="189"/>
      <c r="D20" s="71" t="str">
        <f t="shared" si="2"/>
        <v>Компакт</v>
      </c>
      <c r="E20" s="71" t="str">
        <f t="shared" si="2"/>
        <v>Абсолюта</v>
      </c>
      <c r="F20" s="57" t="str">
        <f t="shared" si="3"/>
        <v>Высоких ИВДИВО-Реальностей Ре-ИВДИВО Октавы Метагалактики ИВО</v>
      </c>
      <c r="G20" s="34">
        <v>2</v>
      </c>
      <c r="H20" s="35" t="str">
        <f t="shared" si="4"/>
        <v>-й</v>
      </c>
      <c r="I20" s="36" t="str">
        <f t="shared" si="0"/>
        <v>Компакт Абсолюта Высоких ИВДИВО-Реальностей Ре-ИВДИВО Октавы Метагалактики ИВО</v>
      </c>
      <c r="J20" s="64" t="s">
        <v>1481</v>
      </c>
      <c r="K20" s="38" t="s">
        <v>11</v>
      </c>
      <c r="L20" s="163"/>
      <c r="M20" s="39">
        <f t="shared" si="5"/>
        <v>2</v>
      </c>
      <c r="N20" s="39" t="s">
        <v>0</v>
      </c>
      <c r="O20" s="59" t="s">
        <v>2009</v>
      </c>
      <c r="P20" s="166"/>
      <c r="Q20" s="153"/>
      <c r="R20" s="97" t="s">
        <v>2499</v>
      </c>
      <c r="S20" s="42" t="s">
        <v>12</v>
      </c>
      <c r="T20" s="153"/>
      <c r="U20" s="37">
        <f t="shared" si="7"/>
        <v>2</v>
      </c>
      <c r="V20" s="100" t="str">
        <f t="shared" si="6"/>
        <v>-й</v>
      </c>
      <c r="W20" s="36" t="str">
        <v>Компакт Абсолюта Высоких ИВДИВО-Реальностей Ре-ИВДИВО Октавы Метагалактики ИВО</v>
      </c>
      <c r="X20" s="64" t="str">
        <f t="shared" si="8"/>
        <v>83.010.348.331.692.982.271</v>
      </c>
      <c r="Y20" s="38" t="s">
        <v>11</v>
      </c>
    </row>
    <row r="21" spans="1:25" ht="42" thickBot="1" x14ac:dyDescent="0.35">
      <c r="A21" s="43">
        <f t="shared" si="1"/>
        <v>27</v>
      </c>
      <c r="B21" s="101" t="str">
        <f t="shared" si="1"/>
        <v>-ой Арх</v>
      </c>
      <c r="C21" s="190"/>
      <c r="D21" s="74" t="str">
        <f t="shared" si="2"/>
        <v>Компакт</v>
      </c>
      <c r="E21" s="74" t="str">
        <f t="shared" si="2"/>
        <v>Абсолюта</v>
      </c>
      <c r="F21" s="68" t="str">
        <f t="shared" si="3"/>
        <v>Высоких ИВДИВО-Реальностей Ре-ИВДИВО Октавы Метагалактики ИВО</v>
      </c>
      <c r="G21" s="43">
        <v>1</v>
      </c>
      <c r="H21" s="44" t="str">
        <f t="shared" si="4"/>
        <v>-й</v>
      </c>
      <c r="I21" s="13" t="str">
        <f t="shared" si="0"/>
        <v>Компакт Абсолюта Высоких ИВДИВО-Реальностей Ре-ИВДИВО Октавы Метагалактики ИВО</v>
      </c>
      <c r="J21" s="65" t="s">
        <v>1514</v>
      </c>
      <c r="K21" s="47" t="s">
        <v>11</v>
      </c>
      <c r="L21" s="164"/>
      <c r="M21" s="48">
        <f t="shared" si="5"/>
        <v>2</v>
      </c>
      <c r="N21" s="48" t="s">
        <v>0</v>
      </c>
      <c r="O21" s="60" t="s">
        <v>2042</v>
      </c>
      <c r="P21" s="167"/>
      <c r="Q21" s="154"/>
      <c r="R21" s="98" t="s">
        <v>2529</v>
      </c>
      <c r="S21" s="51" t="s">
        <v>13</v>
      </c>
      <c r="T21" s="154"/>
      <c r="U21" s="46">
        <f t="shared" si="7"/>
        <v>1</v>
      </c>
      <c r="V21" s="101" t="str">
        <f t="shared" si="6"/>
        <v>-й</v>
      </c>
      <c r="W21" s="13" t="str">
        <v>Компакт Абсолюта Высоких ИВДИВО-Реальностей Ре-ИВДИВО Октавы Метагалактики ИВО</v>
      </c>
      <c r="X21" s="65" t="str">
        <f t="shared" si="8"/>
        <v>78.398.662.313.265.594.367</v>
      </c>
      <c r="Y21" s="47" t="s">
        <v>11</v>
      </c>
    </row>
    <row r="22" spans="1:25" ht="18.600000000000001" thickBot="1" x14ac:dyDescent="0.35">
      <c r="A22" s="195" t="s">
        <v>2651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7"/>
    </row>
    <row r="23" spans="1:25" ht="16.2" thickBot="1" x14ac:dyDescent="0.35"/>
    <row r="24" spans="1:25" ht="20.399999999999999" x14ac:dyDescent="0.3">
      <c r="A24" s="131" t="s">
        <v>2578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3"/>
    </row>
    <row r="25" spans="1:25" ht="17.399999999999999" x14ac:dyDescent="0.3">
      <c r="A25" s="192" t="s">
        <v>2579</v>
      </c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4"/>
    </row>
    <row r="26" spans="1:25" ht="18" customHeight="1" x14ac:dyDescent="0.3">
      <c r="A26" s="127" t="s">
        <v>2585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9"/>
    </row>
    <row r="27" spans="1:25" ht="18" customHeight="1" x14ac:dyDescent="0.3">
      <c r="A27" s="127" t="s">
        <v>2584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9"/>
    </row>
    <row r="28" spans="1:25" ht="18" customHeight="1" x14ac:dyDescent="0.3">
      <c r="A28" s="127" t="s">
        <v>2586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9"/>
    </row>
    <row r="29" spans="1:25" ht="19.05" customHeight="1" thickBot="1" x14ac:dyDescent="0.35">
      <c r="A29" s="186" t="s">
        <v>2587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8"/>
    </row>
  </sheetData>
  <mergeCells count="38">
    <mergeCell ref="A1:Y1"/>
    <mergeCell ref="A2:Y2"/>
    <mergeCell ref="A3:Y3"/>
    <mergeCell ref="A4:B5"/>
    <mergeCell ref="C4:C5"/>
    <mergeCell ref="G4:Y4"/>
    <mergeCell ref="G5:H5"/>
    <mergeCell ref="I5:K5"/>
    <mergeCell ref="M5:O5"/>
    <mergeCell ref="R5:T5"/>
    <mergeCell ref="U5:Y5"/>
    <mergeCell ref="C6:C9"/>
    <mergeCell ref="L6:L9"/>
    <mergeCell ref="P6:P9"/>
    <mergeCell ref="Q6:Q9"/>
    <mergeCell ref="T6:T9"/>
    <mergeCell ref="C14:C17"/>
    <mergeCell ref="L14:L17"/>
    <mergeCell ref="P14:P17"/>
    <mergeCell ref="Q14:Q17"/>
    <mergeCell ref="T14:T17"/>
    <mergeCell ref="C10:C13"/>
    <mergeCell ref="L10:L13"/>
    <mergeCell ref="P10:P13"/>
    <mergeCell ref="Q10:Q13"/>
    <mergeCell ref="T10:T13"/>
    <mergeCell ref="A29:U29"/>
    <mergeCell ref="T18:T21"/>
    <mergeCell ref="A25:U25"/>
    <mergeCell ref="A26:U26"/>
    <mergeCell ref="A27:U27"/>
    <mergeCell ref="A28:U28"/>
    <mergeCell ref="A24:U24"/>
    <mergeCell ref="A22:Y22"/>
    <mergeCell ref="C18:C21"/>
    <mergeCell ref="L18:L21"/>
    <mergeCell ref="P18:P21"/>
    <mergeCell ref="Q18:Q2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6A45C-76FB-5D46-96A0-72A3D5AE2184}">
  <dimension ref="A1:Y29"/>
  <sheetViews>
    <sheetView zoomScale="75" zoomScaleNormal="80" workbookViewId="0">
      <selection sqref="A1:XFD1"/>
    </sheetView>
  </sheetViews>
  <sheetFormatPr defaultColWidth="8.796875" defaultRowHeight="15.6" x14ac:dyDescent="0.3"/>
  <cols>
    <col min="1" max="1" width="3.796875" style="14" bestFit="1" customWidth="1"/>
    <col min="2" max="2" width="7.5" style="14" customWidth="1"/>
    <col min="3" max="3" width="16.796875" style="14" customWidth="1"/>
    <col min="4" max="4" width="18.69921875" style="14" hidden="1" customWidth="1"/>
    <col min="5" max="5" width="15.69921875" style="14" hidden="1" customWidth="1"/>
    <col min="6" max="6" width="28.69921875" style="14" hidden="1" customWidth="1"/>
    <col min="7" max="7" width="3.796875" style="14" bestFit="1" customWidth="1"/>
    <col min="8" max="8" width="3.19921875" style="14" bestFit="1" customWidth="1"/>
    <col min="9" max="9" width="26" style="14" customWidth="1"/>
    <col min="10" max="10" width="22.69921875" style="9" bestFit="1" customWidth="1"/>
    <col min="11" max="11" width="10.796875" style="14" customWidth="1"/>
    <col min="12" max="12" width="9.69921875" style="14" customWidth="1"/>
    <col min="13" max="13" width="4" style="14" bestFit="1" customWidth="1"/>
    <col min="14" max="14" width="2.19921875" style="14" bestFit="1" customWidth="1"/>
    <col min="15" max="15" width="22.69921875" style="9" bestFit="1" customWidth="1"/>
    <col min="16" max="16" width="12.296875" style="14" customWidth="1"/>
    <col min="17" max="17" width="17.296875" style="14" customWidth="1"/>
    <col min="18" max="18" width="22.69921875" style="9" bestFit="1" customWidth="1"/>
    <col min="19" max="19" width="9.796875" style="14" bestFit="1" customWidth="1"/>
    <col min="20" max="20" width="12.796875" style="11" customWidth="1"/>
    <col min="21" max="21" width="4.19921875" style="14" bestFit="1" customWidth="1"/>
    <col min="22" max="22" width="2.5" style="14" bestFit="1" customWidth="1"/>
    <col min="23" max="23" width="29.296875" style="14" bestFit="1" customWidth="1"/>
    <col min="24" max="24" width="22.69921875" style="12" bestFit="1" customWidth="1"/>
    <col min="25" max="25" width="11.296875" style="53" customWidth="1"/>
    <col min="26" max="16384" width="8.796875" style="14"/>
  </cols>
  <sheetData>
    <row r="1" spans="1:25" ht="20.399999999999999" x14ac:dyDescent="0.3">
      <c r="A1" s="131" t="s">
        <v>2594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3"/>
    </row>
    <row r="2" spans="1:25" ht="20.399999999999999" x14ac:dyDescent="0.3">
      <c r="A2" s="174" t="s">
        <v>2699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6"/>
    </row>
    <row r="3" spans="1:25" ht="16.2" thickBot="1" x14ac:dyDescent="0.35">
      <c r="A3" s="171" t="s">
        <v>177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3"/>
    </row>
    <row r="4" spans="1:25" ht="64.05" customHeight="1" thickBot="1" x14ac:dyDescent="0.35">
      <c r="A4" s="134" t="s">
        <v>113</v>
      </c>
      <c r="B4" s="135"/>
      <c r="C4" s="169" t="s">
        <v>10</v>
      </c>
      <c r="D4" s="55"/>
      <c r="E4" s="55"/>
      <c r="F4" s="55"/>
      <c r="G4" s="148" t="s">
        <v>2698</v>
      </c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50"/>
    </row>
    <row r="5" spans="1:25" s="15" customFormat="1" ht="55.8" thickBot="1" x14ac:dyDescent="0.35">
      <c r="A5" s="136"/>
      <c r="B5" s="137"/>
      <c r="C5" s="170"/>
      <c r="D5" s="67"/>
      <c r="E5" s="67"/>
      <c r="F5" s="67"/>
      <c r="G5" s="134" t="s">
        <v>112</v>
      </c>
      <c r="H5" s="168"/>
      <c r="I5" s="145" t="s">
        <v>387</v>
      </c>
      <c r="J5" s="146"/>
      <c r="K5" s="147"/>
      <c r="L5" s="2" t="s">
        <v>2</v>
      </c>
      <c r="M5" s="155"/>
      <c r="N5" s="156"/>
      <c r="O5" s="157"/>
      <c r="P5" s="3" t="s">
        <v>3</v>
      </c>
      <c r="Q5" s="4" t="s">
        <v>521</v>
      </c>
      <c r="R5" s="138" t="s">
        <v>2643</v>
      </c>
      <c r="S5" s="139"/>
      <c r="T5" s="140"/>
      <c r="U5" s="151" t="str">
        <f>I5</f>
        <v>Абсолют Видов Организации Материи ИВО</v>
      </c>
      <c r="V5" s="146"/>
      <c r="W5" s="146"/>
      <c r="X5" s="146"/>
      <c r="Y5" s="147"/>
    </row>
    <row r="6" spans="1:25" ht="55.2" x14ac:dyDescent="0.3">
      <c r="A6" s="16">
        <v>28</v>
      </c>
      <c r="B6" s="54" t="s">
        <v>123</v>
      </c>
      <c r="C6" s="159" t="str">
        <f>C4</f>
        <v>Абсолютным Октавным Субъядерным Синтезом стяжаю</v>
      </c>
      <c r="D6" s="69" t="s">
        <v>253</v>
      </c>
      <c r="E6" s="69" t="s">
        <v>157</v>
      </c>
      <c r="F6" s="56" t="s">
        <v>2588</v>
      </c>
      <c r="G6" s="16">
        <v>16</v>
      </c>
      <c r="H6" s="17" t="s">
        <v>1</v>
      </c>
      <c r="I6" s="18" t="str">
        <f>D6&amp;" "&amp;E6&amp;" "&amp;F6</f>
        <v>Компакт Абсолюта Изначально Вышестоящих ИВДИВО-Реальностей Ми-ИВДИВО Октавы Метагалактики ИВО</v>
      </c>
      <c r="J6" s="62" t="s">
        <v>1020</v>
      </c>
      <c r="K6" s="20" t="s">
        <v>11</v>
      </c>
      <c r="L6" s="162" t="str">
        <f>L5</f>
        <v>стяж. и возж. в каждом из них</v>
      </c>
      <c r="M6" s="21">
        <v>2</v>
      </c>
      <c r="N6" s="21" t="s">
        <v>0</v>
      </c>
      <c r="O6" s="61" t="s">
        <v>1548</v>
      </c>
      <c r="P6" s="165" t="str">
        <f>P5</f>
        <v>-лионной степени капель Абсолютного Огня,</v>
      </c>
      <c r="Q6" s="152" t="str">
        <f>Q5</f>
        <v>стяжая и компактифицируя в</v>
      </c>
      <c r="R6" s="95" t="s">
        <v>2074</v>
      </c>
      <c r="S6" s="24" t="s">
        <v>114</v>
      </c>
      <c r="T6" s="152" t="str">
        <f>F6</f>
        <v>Изначально Вышестоящих ИВДИВО-Реальностей Ми-ИВДИВО Октавы Метагалактики ИВО</v>
      </c>
      <c r="U6" s="19">
        <f>G6</f>
        <v>16</v>
      </c>
      <c r="V6" s="54" t="s">
        <v>1</v>
      </c>
      <c r="W6" s="18" t="str" cm="1">
        <f t="array" ref="W6:W21">I6:I21</f>
        <v>Компакт Абсолюта Изначально Вышестоящих ИВДИВО-Реальностей Ми-ИВДИВО Октавы Метагалактики ИВО</v>
      </c>
      <c r="X6" s="62" t="str">
        <f>J6</f>
        <v>590.295.810.358.705.651.711</v>
      </c>
      <c r="Y6" s="20" t="s">
        <v>11</v>
      </c>
    </row>
    <row r="7" spans="1:25" ht="55.2" x14ac:dyDescent="0.3">
      <c r="A7" s="25">
        <f>A6</f>
        <v>28</v>
      </c>
      <c r="B7" s="99" t="str">
        <f>B6</f>
        <v>-ой Арх</v>
      </c>
      <c r="C7" s="160"/>
      <c r="D7" s="70" t="str">
        <f>D6</f>
        <v>Компакт</v>
      </c>
      <c r="E7" s="70" t="str">
        <f>E6</f>
        <v>Абсолюта</v>
      </c>
      <c r="F7" s="57" t="str">
        <f>F$6</f>
        <v>Изначально Вышестоящих ИВДИВО-Реальностей Ми-ИВДИВО Октавы Метагалактики ИВО</v>
      </c>
      <c r="G7" s="25">
        <v>15</v>
      </c>
      <c r="H7" s="26" t="str">
        <f>H6</f>
        <v>-й</v>
      </c>
      <c r="I7" s="27" t="str">
        <f t="shared" ref="I7:I21" si="0">D7&amp;" "&amp;E7&amp;" "&amp;F7</f>
        <v>Компакт Абсолюта Изначально Вышестоящих ИВДИВО-Реальностей Ми-ИВДИВО Октавы Метагалактики ИВО</v>
      </c>
      <c r="J7" s="63" t="s">
        <v>1053</v>
      </c>
      <c r="K7" s="29" t="s">
        <v>11</v>
      </c>
      <c r="L7" s="163"/>
      <c r="M7" s="30">
        <f>M6</f>
        <v>2</v>
      </c>
      <c r="N7" s="30" t="s">
        <v>0</v>
      </c>
      <c r="O7" s="58" t="s">
        <v>1581</v>
      </c>
      <c r="P7" s="166"/>
      <c r="Q7" s="153"/>
      <c r="R7" s="96" t="s">
        <v>2105</v>
      </c>
      <c r="S7" s="33" t="s">
        <v>115</v>
      </c>
      <c r="T7" s="153"/>
      <c r="U7" s="28">
        <f>G7</f>
        <v>15</v>
      </c>
      <c r="V7" s="99" t="str">
        <f>V6</f>
        <v>-й</v>
      </c>
      <c r="W7" s="27" t="str">
        <v>Компакт Абсолюта Изначально Вышестоящих ИВДИВО-Реальностей Ми-ИВДИВО Октавы Метагалактики ИВО</v>
      </c>
      <c r="X7" s="63" t="str">
        <f>J7</f>
        <v>571.849.066.284.996.100.095</v>
      </c>
      <c r="Y7" s="29" t="s">
        <v>11</v>
      </c>
    </row>
    <row r="8" spans="1:25" ht="55.2" x14ac:dyDescent="0.3">
      <c r="A8" s="34">
        <f t="shared" ref="A8:B21" si="1">A7</f>
        <v>28</v>
      </c>
      <c r="B8" s="100" t="str">
        <f t="shared" si="1"/>
        <v>-ой Арх</v>
      </c>
      <c r="C8" s="160"/>
      <c r="D8" s="71" t="str">
        <f t="shared" ref="D8:E21" si="2">D7</f>
        <v>Компакт</v>
      </c>
      <c r="E8" s="71" t="str">
        <f t="shared" si="2"/>
        <v>Абсолюта</v>
      </c>
      <c r="F8" s="57" t="str">
        <f t="shared" ref="F8:F21" si="3">F$6</f>
        <v>Изначально Вышестоящих ИВДИВО-Реальностей Ми-ИВДИВО Октавы Метагалактики ИВО</v>
      </c>
      <c r="G8" s="34">
        <v>14</v>
      </c>
      <c r="H8" s="35" t="str">
        <f t="shared" ref="H8:H21" si="4">H7</f>
        <v>-й</v>
      </c>
      <c r="I8" s="36" t="str">
        <f t="shared" si="0"/>
        <v>Компакт Абсолюта Изначально Вышестоящих ИВДИВО-Реальностей Ми-ИВДИВО Октавы Метагалактики ИВО</v>
      </c>
      <c r="J8" s="64" t="s">
        <v>1086</v>
      </c>
      <c r="K8" s="38" t="s">
        <v>11</v>
      </c>
      <c r="L8" s="163"/>
      <c r="M8" s="39">
        <f t="shared" ref="M8:M21" si="5">M7</f>
        <v>2</v>
      </c>
      <c r="N8" s="39" t="s">
        <v>0</v>
      </c>
      <c r="O8" s="59" t="s">
        <v>1614</v>
      </c>
      <c r="P8" s="166"/>
      <c r="Q8" s="153"/>
      <c r="R8" s="97" t="s">
        <v>2137</v>
      </c>
      <c r="S8" s="42" t="s">
        <v>116</v>
      </c>
      <c r="T8" s="153"/>
      <c r="U8" s="37">
        <f>G8</f>
        <v>14</v>
      </c>
      <c r="V8" s="100" t="str">
        <f t="shared" ref="V8:V21" si="6">V7</f>
        <v>-й</v>
      </c>
      <c r="W8" s="36" t="str">
        <v>Компакт Абсолюта Изначально Вышестоящих ИВДИВО-Реальностей Ми-ИВДИВО Октавы Метагалактики ИВО</v>
      </c>
      <c r="X8" s="64" t="str">
        <f>J8</f>
        <v>553.402.322.211.286.548.479</v>
      </c>
      <c r="Y8" s="38" t="s">
        <v>11</v>
      </c>
    </row>
    <row r="9" spans="1:25" ht="55.8" thickBot="1" x14ac:dyDescent="0.35">
      <c r="A9" s="43">
        <f t="shared" si="1"/>
        <v>28</v>
      </c>
      <c r="B9" s="101" t="str">
        <f t="shared" si="1"/>
        <v>-ой Арх</v>
      </c>
      <c r="C9" s="161"/>
      <c r="D9" s="72" t="str">
        <f t="shared" si="2"/>
        <v>Компакт</v>
      </c>
      <c r="E9" s="72" t="str">
        <f t="shared" si="2"/>
        <v>Абсолюта</v>
      </c>
      <c r="F9" s="57" t="str">
        <f t="shared" si="3"/>
        <v>Изначально Вышестоящих ИВДИВО-Реальностей Ми-ИВДИВО Октавы Метагалактики ИВО</v>
      </c>
      <c r="G9" s="43">
        <v>13</v>
      </c>
      <c r="H9" s="44" t="str">
        <f t="shared" si="4"/>
        <v>-й</v>
      </c>
      <c r="I9" s="45" t="str">
        <f t="shared" si="0"/>
        <v>Компакт Абсолюта Изначально Вышестоящих ИВДИВО-Реальностей Ми-ИВДИВО Октавы Метагалактики ИВО</v>
      </c>
      <c r="J9" s="65" t="s">
        <v>1119</v>
      </c>
      <c r="K9" s="47" t="s">
        <v>11</v>
      </c>
      <c r="L9" s="164"/>
      <c r="M9" s="48">
        <f t="shared" si="5"/>
        <v>2</v>
      </c>
      <c r="N9" s="48" t="s">
        <v>0</v>
      </c>
      <c r="O9" s="60" t="s">
        <v>1647</v>
      </c>
      <c r="P9" s="167"/>
      <c r="Q9" s="154"/>
      <c r="R9" s="98" t="s">
        <v>2169</v>
      </c>
      <c r="S9" s="51" t="s">
        <v>117</v>
      </c>
      <c r="T9" s="154"/>
      <c r="U9" s="46">
        <f>G9</f>
        <v>13</v>
      </c>
      <c r="V9" s="101" t="str">
        <f t="shared" si="6"/>
        <v>-й</v>
      </c>
      <c r="W9" s="45" t="str">
        <v>Компакт Абсолюта Изначально Вышестоящих ИВДИВО-Реальностей Ми-ИВДИВО Октавы Метагалактики ИВО</v>
      </c>
      <c r="X9" s="65" t="str">
        <f>J9</f>
        <v>534.955.578.137.576.996.863</v>
      </c>
      <c r="Y9" s="47" t="s">
        <v>11</v>
      </c>
    </row>
    <row r="10" spans="1:25" ht="55.2" x14ac:dyDescent="0.3">
      <c r="A10" s="16">
        <f t="shared" si="1"/>
        <v>28</v>
      </c>
      <c r="B10" s="54" t="str">
        <f t="shared" si="1"/>
        <v>-ой Арх</v>
      </c>
      <c r="C10" s="159" t="str">
        <f>C4</f>
        <v>Абсолютным Октавным Субъядерным Синтезом стяжаю</v>
      </c>
      <c r="D10" s="73" t="str">
        <f t="shared" si="2"/>
        <v>Компакт</v>
      </c>
      <c r="E10" s="73" t="str">
        <f t="shared" si="2"/>
        <v>Абсолюта</v>
      </c>
      <c r="F10" s="57" t="str">
        <f t="shared" si="3"/>
        <v>Изначально Вышестоящих ИВДИВО-Реальностей Ми-ИВДИВО Октавы Метагалактики ИВО</v>
      </c>
      <c r="G10" s="16">
        <v>12</v>
      </c>
      <c r="H10" s="17" t="str">
        <f t="shared" si="4"/>
        <v>-й</v>
      </c>
      <c r="I10" s="18" t="str">
        <f t="shared" si="0"/>
        <v>Компакт Абсолюта Изначально Вышестоящих ИВДИВО-Реальностей Ми-ИВДИВО Октавы Метагалактики ИВО</v>
      </c>
      <c r="J10" s="62" t="s">
        <v>1152</v>
      </c>
      <c r="K10" s="20" t="s">
        <v>11</v>
      </c>
      <c r="L10" s="162" t="str">
        <f>L5</f>
        <v>стяж. и возж. в каждом из них</v>
      </c>
      <c r="M10" s="21">
        <f t="shared" si="5"/>
        <v>2</v>
      </c>
      <c r="N10" s="21" t="s">
        <v>0</v>
      </c>
      <c r="O10" s="61" t="s">
        <v>1680</v>
      </c>
      <c r="P10" s="165" t="str">
        <f>P5</f>
        <v>-лионной степени капель Абсолютного Огня,</v>
      </c>
      <c r="Q10" s="152" t="str">
        <f>Q5</f>
        <v>стяжая и компактифицируя в</v>
      </c>
      <c r="R10" s="95" t="s">
        <v>2200</v>
      </c>
      <c r="S10" s="24" t="s">
        <v>118</v>
      </c>
      <c r="T10" s="152" t="str">
        <f>T6</f>
        <v>Изначально Вышестоящих ИВДИВО-Реальностей Ми-ИВДИВО Октавы Метагалактики ИВО</v>
      </c>
      <c r="U10" s="19">
        <f t="shared" ref="U10:U21" si="7">G10</f>
        <v>12</v>
      </c>
      <c r="V10" s="54" t="str">
        <f t="shared" si="6"/>
        <v>-й</v>
      </c>
      <c r="W10" s="18" t="str">
        <v>Компакт Абсолюта Изначально Вышестоящих ИВДИВО-Реальностей Ми-ИВДИВО Октавы Метагалактики ИВО</v>
      </c>
      <c r="X10" s="62" t="str">
        <f t="shared" ref="X10:X21" si="8">J10</f>
        <v>516.508.834.063.867.445.247</v>
      </c>
      <c r="Y10" s="20" t="s">
        <v>11</v>
      </c>
    </row>
    <row r="11" spans="1:25" ht="55.2" x14ac:dyDescent="0.3">
      <c r="A11" s="25">
        <f t="shared" si="1"/>
        <v>28</v>
      </c>
      <c r="B11" s="99" t="str">
        <f t="shared" si="1"/>
        <v>-ой Арх</v>
      </c>
      <c r="C11" s="189"/>
      <c r="D11" s="70" t="str">
        <f t="shared" si="2"/>
        <v>Компакт</v>
      </c>
      <c r="E11" s="70" t="str">
        <f t="shared" si="2"/>
        <v>Абсолюта</v>
      </c>
      <c r="F11" s="57" t="str">
        <f t="shared" si="3"/>
        <v>Изначально Вышестоящих ИВДИВО-Реальностей Ми-ИВДИВО Октавы Метагалактики ИВО</v>
      </c>
      <c r="G11" s="25">
        <v>11</v>
      </c>
      <c r="H11" s="26" t="str">
        <f t="shared" si="4"/>
        <v>-й</v>
      </c>
      <c r="I11" s="27" t="str">
        <f t="shared" si="0"/>
        <v>Компакт Абсолюта Изначально Вышестоящих ИВДИВО-Реальностей Ми-ИВДИВО Октавы Метагалактики ИВО</v>
      </c>
      <c r="J11" s="63" t="s">
        <v>1185</v>
      </c>
      <c r="K11" s="29" t="s">
        <v>11</v>
      </c>
      <c r="L11" s="163"/>
      <c r="M11" s="30">
        <f t="shared" si="5"/>
        <v>2</v>
      </c>
      <c r="N11" s="30" t="s">
        <v>0</v>
      </c>
      <c r="O11" s="58" t="s">
        <v>1713</v>
      </c>
      <c r="P11" s="166"/>
      <c r="Q11" s="153"/>
      <c r="R11" s="96" t="s">
        <v>2230</v>
      </c>
      <c r="S11" s="33" t="s">
        <v>119</v>
      </c>
      <c r="T11" s="153"/>
      <c r="U11" s="28">
        <f t="shared" si="7"/>
        <v>11</v>
      </c>
      <c r="V11" s="99" t="str">
        <f t="shared" si="6"/>
        <v>-й</v>
      </c>
      <c r="W11" s="27" t="str">
        <v>Компакт Абсолюта Изначально Вышестоящих ИВДИВО-Реальностей Ми-ИВДИВО Октавы Метагалактики ИВО</v>
      </c>
      <c r="X11" s="63" t="str">
        <f t="shared" si="8"/>
        <v>498.062.089.990.157.893.631</v>
      </c>
      <c r="Y11" s="29" t="s">
        <v>11</v>
      </c>
    </row>
    <row r="12" spans="1:25" ht="55.2" x14ac:dyDescent="0.3">
      <c r="A12" s="34">
        <f t="shared" si="1"/>
        <v>28</v>
      </c>
      <c r="B12" s="100" t="str">
        <f t="shared" si="1"/>
        <v>-ой Арх</v>
      </c>
      <c r="C12" s="189"/>
      <c r="D12" s="71" t="str">
        <f t="shared" si="2"/>
        <v>Компакт</v>
      </c>
      <c r="E12" s="71" t="str">
        <f t="shared" si="2"/>
        <v>Абсолюта</v>
      </c>
      <c r="F12" s="57" t="str">
        <f t="shared" si="3"/>
        <v>Изначально Вышестоящих ИВДИВО-Реальностей Ми-ИВДИВО Октавы Метагалактики ИВО</v>
      </c>
      <c r="G12" s="34">
        <v>10</v>
      </c>
      <c r="H12" s="35" t="str">
        <f t="shared" si="4"/>
        <v>-й</v>
      </c>
      <c r="I12" s="36" t="str">
        <f t="shared" si="0"/>
        <v>Компакт Абсолюта Изначально Вышестоящих ИВДИВО-Реальностей Ми-ИВДИВО Октавы Метагалактики ИВО</v>
      </c>
      <c r="J12" s="64" t="s">
        <v>1218</v>
      </c>
      <c r="K12" s="38" t="s">
        <v>11</v>
      </c>
      <c r="L12" s="163"/>
      <c r="M12" s="39">
        <f t="shared" si="5"/>
        <v>2</v>
      </c>
      <c r="N12" s="39" t="s">
        <v>0</v>
      </c>
      <c r="O12" s="59" t="s">
        <v>1746</v>
      </c>
      <c r="P12" s="166"/>
      <c r="Q12" s="153"/>
      <c r="R12" s="97" t="s">
        <v>2260</v>
      </c>
      <c r="S12" s="42" t="s">
        <v>9</v>
      </c>
      <c r="T12" s="153"/>
      <c r="U12" s="37">
        <f t="shared" si="7"/>
        <v>10</v>
      </c>
      <c r="V12" s="100" t="str">
        <f t="shared" si="6"/>
        <v>-й</v>
      </c>
      <c r="W12" s="36" t="str">
        <v>Компакт Абсолюта Изначально Вышестоящих ИВДИВО-Реальностей Ми-ИВДИВО Октавы Метагалактики ИВО</v>
      </c>
      <c r="X12" s="64" t="str">
        <f t="shared" si="8"/>
        <v>479.615.345.916.448.342.015</v>
      </c>
      <c r="Y12" s="38" t="s">
        <v>11</v>
      </c>
    </row>
    <row r="13" spans="1:25" ht="55.8" thickBot="1" x14ac:dyDescent="0.35">
      <c r="A13" s="43">
        <f t="shared" si="1"/>
        <v>28</v>
      </c>
      <c r="B13" s="101" t="str">
        <f t="shared" si="1"/>
        <v>-ой Арх</v>
      </c>
      <c r="C13" s="190"/>
      <c r="D13" s="72" t="str">
        <f t="shared" si="2"/>
        <v>Компакт</v>
      </c>
      <c r="E13" s="72" t="str">
        <f t="shared" si="2"/>
        <v>Абсолюта</v>
      </c>
      <c r="F13" s="57" t="str">
        <f t="shared" si="3"/>
        <v>Изначально Вышестоящих ИВДИВО-Реальностей Ми-ИВДИВО Октавы Метагалактики ИВО</v>
      </c>
      <c r="G13" s="43">
        <v>9</v>
      </c>
      <c r="H13" s="44" t="str">
        <f t="shared" si="4"/>
        <v>-й</v>
      </c>
      <c r="I13" s="45" t="str">
        <f t="shared" si="0"/>
        <v>Компакт Абсолюта Изначально Вышестоящих ИВДИВО-Реальностей Ми-ИВДИВО Октавы Метагалактики ИВО</v>
      </c>
      <c r="J13" s="65" t="s">
        <v>1251</v>
      </c>
      <c r="K13" s="47" t="s">
        <v>11</v>
      </c>
      <c r="L13" s="164"/>
      <c r="M13" s="48">
        <f t="shared" si="5"/>
        <v>2</v>
      </c>
      <c r="N13" s="48" t="s">
        <v>0</v>
      </c>
      <c r="O13" s="60" t="s">
        <v>1779</v>
      </c>
      <c r="P13" s="167"/>
      <c r="Q13" s="154"/>
      <c r="R13" s="98" t="s">
        <v>2290</v>
      </c>
      <c r="S13" s="51" t="s">
        <v>120</v>
      </c>
      <c r="T13" s="154"/>
      <c r="U13" s="46">
        <f t="shared" si="7"/>
        <v>9</v>
      </c>
      <c r="V13" s="101" t="str">
        <f t="shared" si="6"/>
        <v>-й</v>
      </c>
      <c r="W13" s="45" t="str">
        <v>Компакт Абсолюта Изначально Вышестоящих ИВДИВО-Реальностей Ми-ИВДИВО Октавы Метагалактики ИВО</v>
      </c>
      <c r="X13" s="65" t="str">
        <f t="shared" si="8"/>
        <v>461.168.601.842.738.790.399</v>
      </c>
      <c r="Y13" s="47" t="s">
        <v>11</v>
      </c>
    </row>
    <row r="14" spans="1:25" ht="55.2" x14ac:dyDescent="0.3">
      <c r="A14" s="16">
        <f t="shared" si="1"/>
        <v>28</v>
      </c>
      <c r="B14" s="54" t="str">
        <f t="shared" si="1"/>
        <v>-ой Арх</v>
      </c>
      <c r="C14" s="191" t="str">
        <f>C6</f>
        <v>Абсолютным Октавным Субъядерным Синтезом стяжаю</v>
      </c>
      <c r="D14" s="73" t="str">
        <f t="shared" si="2"/>
        <v>Компакт</v>
      </c>
      <c r="E14" s="73" t="str">
        <f t="shared" si="2"/>
        <v>Абсолюта</v>
      </c>
      <c r="F14" s="57" t="str">
        <f t="shared" si="3"/>
        <v>Изначально Вышестоящих ИВДИВО-Реальностей Ми-ИВДИВО Октавы Метагалактики ИВО</v>
      </c>
      <c r="G14" s="16">
        <v>8</v>
      </c>
      <c r="H14" s="17" t="str">
        <f t="shared" si="4"/>
        <v>-й</v>
      </c>
      <c r="I14" s="18" t="str">
        <f t="shared" si="0"/>
        <v>Компакт Абсолюта Изначально Вышестоящих ИВДИВО-Реальностей Ми-ИВДИВО Октавы Метагалактики ИВО</v>
      </c>
      <c r="J14" s="62" t="s">
        <v>1284</v>
      </c>
      <c r="K14" s="20" t="s">
        <v>11</v>
      </c>
      <c r="L14" s="162" t="str">
        <f>L5</f>
        <v>стяж. и возж. в каждом из них</v>
      </c>
      <c r="M14" s="21">
        <f t="shared" si="5"/>
        <v>2</v>
      </c>
      <c r="N14" s="21" t="s">
        <v>0</v>
      </c>
      <c r="O14" s="61" t="s">
        <v>1812</v>
      </c>
      <c r="P14" s="165" t="str">
        <f>P5</f>
        <v>-лионной степени капель Абсолютного Огня,</v>
      </c>
      <c r="Q14" s="152" t="str">
        <f>Q5</f>
        <v>стяжая и компактифицируя в</v>
      </c>
      <c r="R14" s="95" t="s">
        <v>2320</v>
      </c>
      <c r="S14" s="24" t="s">
        <v>8</v>
      </c>
      <c r="T14" s="152" t="str">
        <f>T6</f>
        <v>Изначально Вышестоящих ИВДИВО-Реальностей Ми-ИВДИВО Октавы Метагалактики ИВО</v>
      </c>
      <c r="U14" s="19">
        <f t="shared" si="7"/>
        <v>8</v>
      </c>
      <c r="V14" s="54" t="str">
        <f t="shared" si="6"/>
        <v>-й</v>
      </c>
      <c r="W14" s="18" t="str">
        <v>Компакт Абсолюта Изначально Вышестоящих ИВДИВО-Реальностей Ми-ИВДИВО Октавы Метагалактики ИВО</v>
      </c>
      <c r="X14" s="62" t="str">
        <f t="shared" si="8"/>
        <v>442.721.857.769.029.238.783</v>
      </c>
      <c r="Y14" s="20" t="s">
        <v>11</v>
      </c>
    </row>
    <row r="15" spans="1:25" ht="55.2" x14ac:dyDescent="0.3">
      <c r="A15" s="25">
        <f t="shared" si="1"/>
        <v>28</v>
      </c>
      <c r="B15" s="99" t="str">
        <f t="shared" si="1"/>
        <v>-ой Арх</v>
      </c>
      <c r="C15" s="160"/>
      <c r="D15" s="70" t="str">
        <f t="shared" si="2"/>
        <v>Компакт</v>
      </c>
      <c r="E15" s="70" t="str">
        <f t="shared" si="2"/>
        <v>Абсолюта</v>
      </c>
      <c r="F15" s="57" t="str">
        <f t="shared" si="3"/>
        <v>Изначально Вышестоящих ИВДИВО-Реальностей Ми-ИВДИВО Октавы Метагалактики ИВО</v>
      </c>
      <c r="G15" s="25">
        <v>7</v>
      </c>
      <c r="H15" s="26" t="str">
        <f t="shared" si="4"/>
        <v>-й</v>
      </c>
      <c r="I15" s="27" t="str">
        <f t="shared" si="0"/>
        <v>Компакт Абсолюта Изначально Вышестоящих ИВДИВО-Реальностей Ми-ИВДИВО Октавы Метагалактики ИВО</v>
      </c>
      <c r="J15" s="63" t="s">
        <v>1317</v>
      </c>
      <c r="K15" s="29" t="s">
        <v>11</v>
      </c>
      <c r="L15" s="163"/>
      <c r="M15" s="30">
        <f t="shared" si="5"/>
        <v>2</v>
      </c>
      <c r="N15" s="30" t="s">
        <v>0</v>
      </c>
      <c r="O15" s="58" t="s">
        <v>1845</v>
      </c>
      <c r="P15" s="166"/>
      <c r="Q15" s="153"/>
      <c r="R15" s="96" t="s">
        <v>2350</v>
      </c>
      <c r="S15" s="33" t="s">
        <v>7</v>
      </c>
      <c r="T15" s="153"/>
      <c r="U15" s="28">
        <f t="shared" si="7"/>
        <v>7</v>
      </c>
      <c r="V15" s="99" t="str">
        <f t="shared" si="6"/>
        <v>-й</v>
      </c>
      <c r="W15" s="27" t="str">
        <v>Компакт Абсолюта Изначально Вышестоящих ИВДИВО-Реальностей Ми-ИВДИВО Октавы Метагалактики ИВО</v>
      </c>
      <c r="X15" s="63" t="str">
        <f t="shared" si="8"/>
        <v>424.275.113.695.319.687.167</v>
      </c>
      <c r="Y15" s="29" t="s">
        <v>11</v>
      </c>
    </row>
    <row r="16" spans="1:25" ht="55.2" x14ac:dyDescent="0.3">
      <c r="A16" s="34">
        <f t="shared" si="1"/>
        <v>28</v>
      </c>
      <c r="B16" s="100" t="str">
        <f t="shared" si="1"/>
        <v>-ой Арх</v>
      </c>
      <c r="C16" s="160"/>
      <c r="D16" s="71" t="str">
        <f t="shared" si="2"/>
        <v>Компакт</v>
      </c>
      <c r="E16" s="71" t="str">
        <f t="shared" si="2"/>
        <v>Абсолюта</v>
      </c>
      <c r="F16" s="57" t="str">
        <f t="shared" si="3"/>
        <v>Изначально Вышестоящих ИВДИВО-Реальностей Ми-ИВДИВО Октавы Метагалактики ИВО</v>
      </c>
      <c r="G16" s="34">
        <v>6</v>
      </c>
      <c r="H16" s="35" t="str">
        <f t="shared" si="4"/>
        <v>-й</v>
      </c>
      <c r="I16" s="36" t="str">
        <f t="shared" si="0"/>
        <v>Компакт Абсолюта Изначально Вышестоящих ИВДИВО-Реальностей Ми-ИВДИВО Октавы Метагалактики ИВО</v>
      </c>
      <c r="J16" s="64" t="s">
        <v>1350</v>
      </c>
      <c r="K16" s="38" t="s">
        <v>11</v>
      </c>
      <c r="L16" s="163"/>
      <c r="M16" s="39">
        <f t="shared" si="5"/>
        <v>2</v>
      </c>
      <c r="N16" s="39" t="s">
        <v>0</v>
      </c>
      <c r="O16" s="59" t="s">
        <v>1878</v>
      </c>
      <c r="P16" s="166"/>
      <c r="Q16" s="153"/>
      <c r="R16" s="97" t="s">
        <v>2380</v>
      </c>
      <c r="S16" s="42" t="s">
        <v>6</v>
      </c>
      <c r="T16" s="153"/>
      <c r="U16" s="37">
        <f t="shared" si="7"/>
        <v>6</v>
      </c>
      <c r="V16" s="100" t="str">
        <f t="shared" si="6"/>
        <v>-й</v>
      </c>
      <c r="W16" s="36" t="str">
        <v>Компакт Абсолюта Изначально Вышестоящих ИВДИВО-Реальностей Ми-ИВДИВО Октавы Метагалактики ИВО</v>
      </c>
      <c r="X16" s="64" t="str">
        <f t="shared" si="8"/>
        <v>405.828.369.621.610.135.551</v>
      </c>
      <c r="Y16" s="38" t="s">
        <v>11</v>
      </c>
    </row>
    <row r="17" spans="1:25" ht="55.8" thickBot="1" x14ac:dyDescent="0.35">
      <c r="A17" s="43">
        <f t="shared" si="1"/>
        <v>28</v>
      </c>
      <c r="B17" s="101" t="str">
        <f t="shared" si="1"/>
        <v>-ой Арх</v>
      </c>
      <c r="C17" s="161"/>
      <c r="D17" s="72" t="str">
        <f t="shared" si="2"/>
        <v>Компакт</v>
      </c>
      <c r="E17" s="72" t="str">
        <f t="shared" si="2"/>
        <v>Абсолюта</v>
      </c>
      <c r="F17" s="57" t="str">
        <f t="shared" si="3"/>
        <v>Изначально Вышестоящих ИВДИВО-Реальностей Ми-ИВДИВО Октавы Метагалактики ИВО</v>
      </c>
      <c r="G17" s="43">
        <v>5</v>
      </c>
      <c r="H17" s="44" t="str">
        <f t="shared" si="4"/>
        <v>-й</v>
      </c>
      <c r="I17" s="45" t="str">
        <f t="shared" si="0"/>
        <v>Компакт Абсолюта Изначально Вышестоящих ИВДИВО-Реальностей Ми-ИВДИВО Октавы Метагалактики ИВО</v>
      </c>
      <c r="J17" s="65" t="s">
        <v>1383</v>
      </c>
      <c r="K17" s="47" t="s">
        <v>11</v>
      </c>
      <c r="L17" s="164"/>
      <c r="M17" s="48">
        <f t="shared" si="5"/>
        <v>2</v>
      </c>
      <c r="N17" s="48" t="s">
        <v>0</v>
      </c>
      <c r="O17" s="60" t="s">
        <v>1911</v>
      </c>
      <c r="P17" s="167"/>
      <c r="Q17" s="154"/>
      <c r="R17" s="98" t="s">
        <v>2410</v>
      </c>
      <c r="S17" s="51" t="s">
        <v>121</v>
      </c>
      <c r="T17" s="154"/>
      <c r="U17" s="46">
        <f t="shared" si="7"/>
        <v>5</v>
      </c>
      <c r="V17" s="101" t="str">
        <f t="shared" si="6"/>
        <v>-й</v>
      </c>
      <c r="W17" s="45" t="str">
        <v>Компакт Абсолюта Изначально Вышестоящих ИВДИВО-Реальностей Ми-ИВДИВО Октавы Метагалактики ИВО</v>
      </c>
      <c r="X17" s="65" t="str">
        <f t="shared" si="8"/>
        <v>387.381.625.547.900.583.935</v>
      </c>
      <c r="Y17" s="47" t="s">
        <v>11</v>
      </c>
    </row>
    <row r="18" spans="1:25" ht="55.2" x14ac:dyDescent="0.3">
      <c r="A18" s="16">
        <f t="shared" si="1"/>
        <v>28</v>
      </c>
      <c r="B18" s="54" t="str">
        <f t="shared" si="1"/>
        <v>-ой Арх</v>
      </c>
      <c r="C18" s="159" t="str">
        <f>C4</f>
        <v>Абсолютным Октавным Субъядерным Синтезом стяжаю</v>
      </c>
      <c r="D18" s="73" t="str">
        <f t="shared" si="2"/>
        <v>Компакт</v>
      </c>
      <c r="E18" s="73" t="str">
        <f t="shared" si="2"/>
        <v>Абсолюта</v>
      </c>
      <c r="F18" s="57" t="str">
        <f t="shared" si="3"/>
        <v>Изначально Вышестоящих ИВДИВО-Реальностей Ми-ИВДИВО Октавы Метагалактики ИВО</v>
      </c>
      <c r="G18" s="16">
        <v>4</v>
      </c>
      <c r="H18" s="17" t="str">
        <f t="shared" si="4"/>
        <v>-й</v>
      </c>
      <c r="I18" s="18" t="str">
        <f t="shared" si="0"/>
        <v>Компакт Абсолюта Изначально Вышестоящих ИВДИВО-Реальностей Ми-ИВДИВО Октавы Метагалактики ИВО</v>
      </c>
      <c r="J18" s="62" t="s">
        <v>1416</v>
      </c>
      <c r="K18" s="20" t="s">
        <v>11</v>
      </c>
      <c r="L18" s="162" t="str">
        <f>L5</f>
        <v>стяж. и возж. в каждом из них</v>
      </c>
      <c r="M18" s="21">
        <f t="shared" si="5"/>
        <v>2</v>
      </c>
      <c r="N18" s="21" t="s">
        <v>0</v>
      </c>
      <c r="O18" s="61" t="s">
        <v>1944</v>
      </c>
      <c r="P18" s="165" t="str">
        <f>P5</f>
        <v>-лионной степени капель Абсолютного Огня,</v>
      </c>
      <c r="Q18" s="152" t="str">
        <f>Q5</f>
        <v>стяжая и компактифицируя в</v>
      </c>
      <c r="R18" s="95" t="s">
        <v>2440</v>
      </c>
      <c r="S18" s="24" t="s">
        <v>5</v>
      </c>
      <c r="T18" s="152" t="str">
        <f>T6</f>
        <v>Изначально Вышестоящих ИВДИВО-Реальностей Ми-ИВДИВО Октавы Метагалактики ИВО</v>
      </c>
      <c r="U18" s="19">
        <f t="shared" si="7"/>
        <v>4</v>
      </c>
      <c r="V18" s="54" t="str">
        <f t="shared" si="6"/>
        <v>-й</v>
      </c>
      <c r="W18" s="18" t="str">
        <v>Компакт Абсолюта Изначально Вышестоящих ИВДИВО-Реальностей Ми-ИВДИВО Октавы Метагалактики ИВО</v>
      </c>
      <c r="X18" s="62" t="str">
        <f t="shared" si="8"/>
        <v>368.934.881.474.191.032.319</v>
      </c>
      <c r="Y18" s="20" t="s">
        <v>11</v>
      </c>
    </row>
    <row r="19" spans="1:25" ht="55.2" x14ac:dyDescent="0.3">
      <c r="A19" s="25">
        <f t="shared" si="1"/>
        <v>28</v>
      </c>
      <c r="B19" s="99" t="str">
        <f t="shared" si="1"/>
        <v>-ой Арх</v>
      </c>
      <c r="C19" s="189"/>
      <c r="D19" s="70" t="str">
        <f t="shared" si="2"/>
        <v>Компакт</v>
      </c>
      <c r="E19" s="70" t="str">
        <f t="shared" si="2"/>
        <v>Абсолюта</v>
      </c>
      <c r="F19" s="57" t="str">
        <f t="shared" si="3"/>
        <v>Изначально Вышестоящих ИВДИВО-Реальностей Ми-ИВДИВО Октавы Метагалактики ИВО</v>
      </c>
      <c r="G19" s="25">
        <v>3</v>
      </c>
      <c r="H19" s="26" t="str">
        <f t="shared" si="4"/>
        <v>-й</v>
      </c>
      <c r="I19" s="27" t="str">
        <f t="shared" si="0"/>
        <v>Компакт Абсолюта Изначально Вышестоящих ИВДИВО-Реальностей Ми-ИВДИВО Октавы Метагалактики ИВО</v>
      </c>
      <c r="J19" s="63" t="s">
        <v>1449</v>
      </c>
      <c r="K19" s="29" t="s">
        <v>11</v>
      </c>
      <c r="L19" s="163"/>
      <c r="M19" s="30">
        <f t="shared" si="5"/>
        <v>2</v>
      </c>
      <c r="N19" s="30" t="s">
        <v>0</v>
      </c>
      <c r="O19" s="58" t="s">
        <v>1977</v>
      </c>
      <c r="P19" s="166"/>
      <c r="Q19" s="153"/>
      <c r="R19" s="96" t="s">
        <v>2470</v>
      </c>
      <c r="S19" s="33" t="s">
        <v>4</v>
      </c>
      <c r="T19" s="153"/>
      <c r="U19" s="28">
        <f t="shared" si="7"/>
        <v>3</v>
      </c>
      <c r="V19" s="99" t="str">
        <f t="shared" si="6"/>
        <v>-й</v>
      </c>
      <c r="W19" s="27" t="str">
        <v>Компакт Абсолюта Изначально Вышестоящих ИВДИВО-Реальностей Ми-ИВДИВО Октавы Метагалактики ИВО</v>
      </c>
      <c r="X19" s="63" t="str">
        <f t="shared" si="8"/>
        <v>350.488.137.400.481.480.703</v>
      </c>
      <c r="Y19" s="29" t="s">
        <v>11</v>
      </c>
    </row>
    <row r="20" spans="1:25" ht="55.2" x14ac:dyDescent="0.3">
      <c r="A20" s="34">
        <f t="shared" si="1"/>
        <v>28</v>
      </c>
      <c r="B20" s="100" t="str">
        <f t="shared" si="1"/>
        <v>-ой Арх</v>
      </c>
      <c r="C20" s="189"/>
      <c r="D20" s="71" t="str">
        <f t="shared" si="2"/>
        <v>Компакт</v>
      </c>
      <c r="E20" s="71" t="str">
        <f t="shared" si="2"/>
        <v>Абсолюта</v>
      </c>
      <c r="F20" s="57" t="str">
        <f t="shared" si="3"/>
        <v>Изначально Вышестоящих ИВДИВО-Реальностей Ми-ИВДИВО Октавы Метагалактики ИВО</v>
      </c>
      <c r="G20" s="34">
        <v>2</v>
      </c>
      <c r="H20" s="35" t="str">
        <f t="shared" si="4"/>
        <v>-й</v>
      </c>
      <c r="I20" s="36" t="str">
        <f t="shared" si="0"/>
        <v>Компакт Абсолюта Изначально Вышестоящих ИВДИВО-Реальностей Ми-ИВДИВО Октавы Метагалактики ИВО</v>
      </c>
      <c r="J20" s="64" t="s">
        <v>1482</v>
      </c>
      <c r="K20" s="38" t="s">
        <v>11</v>
      </c>
      <c r="L20" s="163"/>
      <c r="M20" s="39">
        <f t="shared" si="5"/>
        <v>2</v>
      </c>
      <c r="N20" s="39" t="s">
        <v>0</v>
      </c>
      <c r="O20" s="59" t="s">
        <v>2010</v>
      </c>
      <c r="P20" s="166"/>
      <c r="Q20" s="153"/>
      <c r="R20" s="97" t="s">
        <v>2500</v>
      </c>
      <c r="S20" s="42" t="s">
        <v>12</v>
      </c>
      <c r="T20" s="153"/>
      <c r="U20" s="37">
        <f t="shared" si="7"/>
        <v>2</v>
      </c>
      <c r="V20" s="100" t="str">
        <f t="shared" si="6"/>
        <v>-й</v>
      </c>
      <c r="W20" s="36" t="str">
        <v>Компакт Абсолюта Изначально Вышестоящих ИВДИВО-Реальностей Ми-ИВДИВО Октавы Метагалактики ИВО</v>
      </c>
      <c r="X20" s="64" t="str">
        <f t="shared" si="8"/>
        <v>332.041.393.326.771.929.087</v>
      </c>
      <c r="Y20" s="38" t="s">
        <v>11</v>
      </c>
    </row>
    <row r="21" spans="1:25" ht="55.8" thickBot="1" x14ac:dyDescent="0.35">
      <c r="A21" s="43">
        <f t="shared" si="1"/>
        <v>28</v>
      </c>
      <c r="B21" s="101" t="str">
        <f t="shared" si="1"/>
        <v>-ой Арх</v>
      </c>
      <c r="C21" s="190"/>
      <c r="D21" s="74" t="str">
        <f t="shared" si="2"/>
        <v>Компакт</v>
      </c>
      <c r="E21" s="74" t="str">
        <f t="shared" si="2"/>
        <v>Абсолюта</v>
      </c>
      <c r="F21" s="68" t="str">
        <f t="shared" si="3"/>
        <v>Изначально Вышестоящих ИВДИВО-Реальностей Ми-ИВДИВО Октавы Метагалактики ИВО</v>
      </c>
      <c r="G21" s="43">
        <v>1</v>
      </c>
      <c r="H21" s="44" t="str">
        <f t="shared" si="4"/>
        <v>-й</v>
      </c>
      <c r="I21" s="13" t="str">
        <f t="shared" si="0"/>
        <v>Компакт Абсолюта Изначально Вышестоящих ИВДИВО-Реальностей Ми-ИВДИВО Октавы Метагалактики ИВО</v>
      </c>
      <c r="J21" s="65" t="s">
        <v>1515</v>
      </c>
      <c r="K21" s="47" t="s">
        <v>11</v>
      </c>
      <c r="L21" s="164"/>
      <c r="M21" s="48">
        <f t="shared" si="5"/>
        <v>2</v>
      </c>
      <c r="N21" s="48" t="s">
        <v>0</v>
      </c>
      <c r="O21" s="60" t="s">
        <v>2043</v>
      </c>
      <c r="P21" s="167"/>
      <c r="Q21" s="154"/>
      <c r="R21" s="98" t="s">
        <v>2530</v>
      </c>
      <c r="S21" s="51" t="s">
        <v>13</v>
      </c>
      <c r="T21" s="154"/>
      <c r="U21" s="46">
        <f t="shared" si="7"/>
        <v>1</v>
      </c>
      <c r="V21" s="101" t="str">
        <f t="shared" si="6"/>
        <v>-й</v>
      </c>
      <c r="W21" s="13" t="str">
        <v>Компакт Абсолюта Изначально Вышестоящих ИВДИВО-Реальностей Ми-ИВДИВО Октавы Метагалактики ИВО</v>
      </c>
      <c r="X21" s="65" t="str">
        <f t="shared" si="8"/>
        <v>313.594.649.253.062.377.471</v>
      </c>
      <c r="Y21" s="47" t="s">
        <v>11</v>
      </c>
    </row>
    <row r="22" spans="1:25" ht="18.600000000000001" thickBot="1" x14ac:dyDescent="0.35">
      <c r="A22" s="195" t="s">
        <v>2651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7"/>
    </row>
    <row r="23" spans="1:25" ht="16.2" thickBot="1" x14ac:dyDescent="0.35"/>
    <row r="24" spans="1:25" ht="20.399999999999999" x14ac:dyDescent="0.3">
      <c r="A24" s="131" t="s">
        <v>2595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3"/>
    </row>
    <row r="25" spans="1:25" ht="17.399999999999999" x14ac:dyDescent="0.3">
      <c r="A25" s="192" t="s">
        <v>2589</v>
      </c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4"/>
    </row>
    <row r="26" spans="1:25" ht="18" customHeight="1" x14ac:dyDescent="0.3">
      <c r="A26" s="127" t="s">
        <v>2590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9"/>
    </row>
    <row r="27" spans="1:25" ht="18" customHeight="1" x14ac:dyDescent="0.3">
      <c r="A27" s="127" t="s">
        <v>2591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9"/>
    </row>
    <row r="28" spans="1:25" ht="18" customHeight="1" x14ac:dyDescent="0.3">
      <c r="A28" s="127" t="s">
        <v>2592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9"/>
    </row>
    <row r="29" spans="1:25" ht="19.05" customHeight="1" thickBot="1" x14ac:dyDescent="0.35">
      <c r="A29" s="186" t="s">
        <v>2593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8"/>
    </row>
  </sheetData>
  <mergeCells count="38">
    <mergeCell ref="A1:Y1"/>
    <mergeCell ref="A2:Y2"/>
    <mergeCell ref="A3:Y3"/>
    <mergeCell ref="A4:B5"/>
    <mergeCell ref="C4:C5"/>
    <mergeCell ref="G4:Y4"/>
    <mergeCell ref="G5:H5"/>
    <mergeCell ref="I5:K5"/>
    <mergeCell ref="M5:O5"/>
    <mergeCell ref="R5:T5"/>
    <mergeCell ref="U5:Y5"/>
    <mergeCell ref="C6:C9"/>
    <mergeCell ref="L6:L9"/>
    <mergeCell ref="P6:P9"/>
    <mergeCell ref="Q6:Q9"/>
    <mergeCell ref="T6:T9"/>
    <mergeCell ref="C14:C17"/>
    <mergeCell ref="L14:L17"/>
    <mergeCell ref="P14:P17"/>
    <mergeCell ref="Q14:Q17"/>
    <mergeCell ref="T14:T17"/>
    <mergeCell ref="C10:C13"/>
    <mergeCell ref="L10:L13"/>
    <mergeCell ref="P10:P13"/>
    <mergeCell ref="Q10:Q13"/>
    <mergeCell ref="T10:T13"/>
    <mergeCell ref="A29:U29"/>
    <mergeCell ref="T18:T21"/>
    <mergeCell ref="A25:U25"/>
    <mergeCell ref="A26:U26"/>
    <mergeCell ref="A27:U27"/>
    <mergeCell ref="A28:U28"/>
    <mergeCell ref="A24:U24"/>
    <mergeCell ref="A22:Y22"/>
    <mergeCell ref="C18:C21"/>
    <mergeCell ref="L18:L21"/>
    <mergeCell ref="P18:P21"/>
    <mergeCell ref="Q18:Q21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02C3C-5C61-D64F-8375-6CFB4E215065}">
  <dimension ref="A1:Y29"/>
  <sheetViews>
    <sheetView zoomScale="75" zoomScaleNormal="80" workbookViewId="0">
      <selection sqref="A1:XFD1"/>
    </sheetView>
  </sheetViews>
  <sheetFormatPr defaultColWidth="8.796875" defaultRowHeight="15.6" x14ac:dyDescent="0.3"/>
  <cols>
    <col min="1" max="1" width="3.796875" style="14" bestFit="1" customWidth="1"/>
    <col min="2" max="2" width="7.5" style="14" customWidth="1"/>
    <col min="3" max="3" width="16.796875" style="14" customWidth="1"/>
    <col min="4" max="4" width="18.69921875" style="14" hidden="1" customWidth="1"/>
    <col min="5" max="5" width="15.69921875" style="14" hidden="1" customWidth="1"/>
    <col min="6" max="6" width="28.69921875" style="14" hidden="1" customWidth="1"/>
    <col min="7" max="7" width="3.796875" style="14" bestFit="1" customWidth="1"/>
    <col min="8" max="8" width="3.19921875" style="14" bestFit="1" customWidth="1"/>
    <col min="9" max="9" width="26" style="14" customWidth="1"/>
    <col min="10" max="10" width="24.19921875" style="9" bestFit="1" customWidth="1"/>
    <col min="11" max="11" width="10.796875" style="14" customWidth="1"/>
    <col min="12" max="12" width="9.69921875" style="14" customWidth="1"/>
    <col min="13" max="13" width="4" style="14" bestFit="1" customWidth="1"/>
    <col min="14" max="14" width="2.19921875" style="14" bestFit="1" customWidth="1"/>
    <col min="15" max="15" width="24.19921875" style="9" bestFit="1" customWidth="1"/>
    <col min="16" max="16" width="12.296875" style="14" customWidth="1"/>
    <col min="17" max="17" width="17.296875" style="14" customWidth="1"/>
    <col min="18" max="18" width="24.19921875" style="9" bestFit="1" customWidth="1"/>
    <col min="19" max="19" width="9.796875" style="14" bestFit="1" customWidth="1"/>
    <col min="20" max="20" width="12.796875" style="11" customWidth="1"/>
    <col min="21" max="21" width="4.19921875" style="14" bestFit="1" customWidth="1"/>
    <col min="22" max="22" width="2.5" style="14" bestFit="1" customWidth="1"/>
    <col min="23" max="23" width="29.296875" style="14" bestFit="1" customWidth="1"/>
    <col min="24" max="24" width="24.19921875" style="12" bestFit="1" customWidth="1"/>
    <col min="25" max="25" width="11.296875" style="53" customWidth="1"/>
    <col min="26" max="16384" width="8.796875" style="14"/>
  </cols>
  <sheetData>
    <row r="1" spans="1:25" ht="20.399999999999999" x14ac:dyDescent="0.3">
      <c r="A1" s="131" t="s">
        <v>2600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3"/>
    </row>
    <row r="2" spans="1:25" ht="20.399999999999999" x14ac:dyDescent="0.3">
      <c r="A2" s="174" t="s">
        <v>2597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6"/>
    </row>
    <row r="3" spans="1:25" ht="16.2" thickBot="1" x14ac:dyDescent="0.35">
      <c r="A3" s="171" t="s">
        <v>177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3"/>
    </row>
    <row r="4" spans="1:25" ht="64.05" customHeight="1" thickBot="1" x14ac:dyDescent="0.35">
      <c r="A4" s="134" t="s">
        <v>113</v>
      </c>
      <c r="B4" s="135"/>
      <c r="C4" s="169" t="s">
        <v>10</v>
      </c>
      <c r="D4" s="55"/>
      <c r="E4" s="55"/>
      <c r="F4" s="55"/>
      <c r="G4" s="148" t="s">
        <v>2700</v>
      </c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50"/>
    </row>
    <row r="5" spans="1:25" s="15" customFormat="1" ht="55.8" thickBot="1" x14ac:dyDescent="0.35">
      <c r="A5" s="136"/>
      <c r="B5" s="137"/>
      <c r="C5" s="170"/>
      <c r="D5" s="67"/>
      <c r="E5" s="67"/>
      <c r="F5" s="67"/>
      <c r="G5" s="134" t="s">
        <v>112</v>
      </c>
      <c r="H5" s="168"/>
      <c r="I5" s="145" t="s">
        <v>387</v>
      </c>
      <c r="J5" s="146"/>
      <c r="K5" s="147"/>
      <c r="L5" s="2" t="s">
        <v>2</v>
      </c>
      <c r="M5" s="155"/>
      <c r="N5" s="156"/>
      <c r="O5" s="157"/>
      <c r="P5" s="3" t="s">
        <v>3</v>
      </c>
      <c r="Q5" s="4" t="s">
        <v>521</v>
      </c>
      <c r="R5" s="138" t="s">
        <v>2643</v>
      </c>
      <c r="S5" s="139"/>
      <c r="T5" s="140"/>
      <c r="U5" s="151" t="str">
        <f>I5</f>
        <v>Абсолют Видов Организации Материи ИВО</v>
      </c>
      <c r="V5" s="146"/>
      <c r="W5" s="146"/>
      <c r="X5" s="146"/>
      <c r="Y5" s="147"/>
    </row>
    <row r="6" spans="1:25" ht="55.2" x14ac:dyDescent="0.3">
      <c r="A6" s="16">
        <v>29</v>
      </c>
      <c r="B6" s="20" t="s">
        <v>124</v>
      </c>
      <c r="C6" s="159" t="str">
        <f>C4</f>
        <v>Абсолютным Октавным Субъядерным Синтезом стяжаю</v>
      </c>
      <c r="D6" s="69" t="s">
        <v>253</v>
      </c>
      <c r="E6" s="69" t="s">
        <v>157</v>
      </c>
      <c r="F6" s="56" t="s">
        <v>2596</v>
      </c>
      <c r="G6" s="16">
        <v>16</v>
      </c>
      <c r="H6" s="17" t="s">
        <v>1</v>
      </c>
      <c r="I6" s="18" t="str">
        <f>D6&amp;" "&amp;E6&amp;" "&amp;F6</f>
        <v>Компакт Абсолюта Высоких Цельных ИВДИВО-Реальностей Фа-ИВДИВО Октавы Метагалактики ИВО</v>
      </c>
      <c r="J6" s="62" t="s">
        <v>1021</v>
      </c>
      <c r="K6" s="20" t="s">
        <v>11</v>
      </c>
      <c r="L6" s="162" t="str">
        <f>L5</f>
        <v>стяж. и возж. в каждом из них</v>
      </c>
      <c r="M6" s="21">
        <v>2</v>
      </c>
      <c r="N6" s="21" t="s">
        <v>0</v>
      </c>
      <c r="O6" s="61" t="s">
        <v>1549</v>
      </c>
      <c r="P6" s="165" t="str">
        <f>P5</f>
        <v>-лионной степени капель Абсолютного Огня,</v>
      </c>
      <c r="Q6" s="152" t="str">
        <f>Q5</f>
        <v>стяжая и компактифицируя в</v>
      </c>
      <c r="R6" s="95" t="s">
        <v>2075</v>
      </c>
      <c r="S6" s="24" t="s">
        <v>114</v>
      </c>
      <c r="T6" s="152" t="str">
        <f>F6</f>
        <v>Высоких Цельных ИВДИВО-Реальностей Фа-ИВДИВО Октавы Метагалактики ИВО</v>
      </c>
      <c r="U6" s="19">
        <f>G6</f>
        <v>16</v>
      </c>
      <c r="V6" s="54" t="s">
        <v>1</v>
      </c>
      <c r="W6" s="18" t="str" cm="1">
        <f t="array" ref="W6:W21">I6:I21</f>
        <v>Компакт Абсолюта Высоких Цельных ИВДИВО-Реальностей Фа-ИВДИВО Октавы Метагалактики ИВО</v>
      </c>
      <c r="X6" s="62" t="str">
        <f>J6</f>
        <v>2.361.183.241.434.822.606.847</v>
      </c>
      <c r="Y6" s="20" t="s">
        <v>11</v>
      </c>
    </row>
    <row r="7" spans="1:25" ht="55.2" x14ac:dyDescent="0.3">
      <c r="A7" s="25">
        <f>A6</f>
        <v>29</v>
      </c>
      <c r="B7" s="29" t="str">
        <f>B6</f>
        <v>-ый Арх</v>
      </c>
      <c r="C7" s="160"/>
      <c r="D7" s="70" t="str">
        <f>D6</f>
        <v>Компакт</v>
      </c>
      <c r="E7" s="70" t="str">
        <f>E6</f>
        <v>Абсолюта</v>
      </c>
      <c r="F7" s="57" t="str">
        <f>F$6</f>
        <v>Высоких Цельных ИВДИВО-Реальностей Фа-ИВДИВО Октавы Метагалактики ИВО</v>
      </c>
      <c r="G7" s="25">
        <v>15</v>
      </c>
      <c r="H7" s="26" t="str">
        <f>H6</f>
        <v>-й</v>
      </c>
      <c r="I7" s="27" t="str">
        <f t="shared" ref="I7:I21" si="0">D7&amp;" "&amp;E7&amp;" "&amp;F7</f>
        <v>Компакт Абсолюта Высоких Цельных ИВДИВО-Реальностей Фа-ИВДИВО Октавы Метагалактики ИВО</v>
      </c>
      <c r="J7" s="63" t="s">
        <v>1054</v>
      </c>
      <c r="K7" s="29" t="s">
        <v>11</v>
      </c>
      <c r="L7" s="163"/>
      <c r="M7" s="30">
        <f>M6</f>
        <v>2</v>
      </c>
      <c r="N7" s="30" t="s">
        <v>0</v>
      </c>
      <c r="O7" s="58" t="s">
        <v>1582</v>
      </c>
      <c r="P7" s="166"/>
      <c r="Q7" s="153"/>
      <c r="R7" s="96" t="s">
        <v>2106</v>
      </c>
      <c r="S7" s="33" t="s">
        <v>115</v>
      </c>
      <c r="T7" s="153"/>
      <c r="U7" s="28">
        <f>G7</f>
        <v>15</v>
      </c>
      <c r="V7" s="99" t="str">
        <f>V6</f>
        <v>-й</v>
      </c>
      <c r="W7" s="27" t="str">
        <v>Компакт Абсолюта Высоких Цельных ИВДИВО-Реальностей Фа-ИВДИВО Октавы Метагалактики ИВО</v>
      </c>
      <c r="X7" s="63" t="str">
        <f>J7</f>
        <v>2.287.396.265.139.984.400.383</v>
      </c>
      <c r="Y7" s="29" t="s">
        <v>11</v>
      </c>
    </row>
    <row r="8" spans="1:25" ht="55.2" x14ac:dyDescent="0.3">
      <c r="A8" s="34">
        <f t="shared" ref="A8:B21" si="1">A7</f>
        <v>29</v>
      </c>
      <c r="B8" s="38" t="s">
        <v>124</v>
      </c>
      <c r="C8" s="160"/>
      <c r="D8" s="71" t="str">
        <f t="shared" ref="D8:E21" si="2">D7</f>
        <v>Компакт</v>
      </c>
      <c r="E8" s="71" t="str">
        <f t="shared" si="2"/>
        <v>Абсолюта</v>
      </c>
      <c r="F8" s="57" t="str">
        <f t="shared" ref="F8:F21" si="3">F$6</f>
        <v>Высоких Цельных ИВДИВО-Реальностей Фа-ИВДИВО Октавы Метагалактики ИВО</v>
      </c>
      <c r="G8" s="34">
        <v>14</v>
      </c>
      <c r="H8" s="35" t="str">
        <f t="shared" ref="H8:H21" si="4">H7</f>
        <v>-й</v>
      </c>
      <c r="I8" s="36" t="str">
        <f t="shared" si="0"/>
        <v>Компакт Абсолюта Высоких Цельных ИВДИВО-Реальностей Фа-ИВДИВО Октавы Метагалактики ИВО</v>
      </c>
      <c r="J8" s="64" t="s">
        <v>1087</v>
      </c>
      <c r="K8" s="38" t="s">
        <v>11</v>
      </c>
      <c r="L8" s="163"/>
      <c r="M8" s="39">
        <f t="shared" ref="M8:M21" si="5">M7</f>
        <v>2</v>
      </c>
      <c r="N8" s="39" t="s">
        <v>0</v>
      </c>
      <c r="O8" s="59" t="s">
        <v>1615</v>
      </c>
      <c r="P8" s="166"/>
      <c r="Q8" s="153"/>
      <c r="R8" s="97" t="s">
        <v>2138</v>
      </c>
      <c r="S8" s="42" t="s">
        <v>116</v>
      </c>
      <c r="T8" s="153"/>
      <c r="U8" s="37">
        <f>G8</f>
        <v>14</v>
      </c>
      <c r="V8" s="100" t="str">
        <f t="shared" ref="V8:V21" si="6">V7</f>
        <v>-й</v>
      </c>
      <c r="W8" s="36" t="str">
        <v>Компакт Абсолюта Высоких Цельных ИВДИВО-Реальностей Фа-ИВДИВО Октавы Метагалактики ИВО</v>
      </c>
      <c r="X8" s="64" t="str">
        <f>J8</f>
        <v>2.213.609.288.845.146.193.919</v>
      </c>
      <c r="Y8" s="38" t="s">
        <v>11</v>
      </c>
    </row>
    <row r="9" spans="1:25" ht="55.8" thickBot="1" x14ac:dyDescent="0.35">
      <c r="A9" s="43">
        <f t="shared" si="1"/>
        <v>29</v>
      </c>
      <c r="B9" s="47" t="str">
        <f t="shared" si="1"/>
        <v>-ый Арх</v>
      </c>
      <c r="C9" s="161"/>
      <c r="D9" s="72" t="str">
        <f t="shared" si="2"/>
        <v>Компакт</v>
      </c>
      <c r="E9" s="72" t="str">
        <f t="shared" si="2"/>
        <v>Абсолюта</v>
      </c>
      <c r="F9" s="57" t="str">
        <f t="shared" si="3"/>
        <v>Высоких Цельных ИВДИВО-Реальностей Фа-ИВДИВО Октавы Метагалактики ИВО</v>
      </c>
      <c r="G9" s="43">
        <v>13</v>
      </c>
      <c r="H9" s="44" t="str">
        <f t="shared" si="4"/>
        <v>-й</v>
      </c>
      <c r="I9" s="45" t="str">
        <f t="shared" si="0"/>
        <v>Компакт Абсолюта Высоких Цельных ИВДИВО-Реальностей Фа-ИВДИВО Октавы Метагалактики ИВО</v>
      </c>
      <c r="J9" s="65" t="s">
        <v>1120</v>
      </c>
      <c r="K9" s="47" t="s">
        <v>11</v>
      </c>
      <c r="L9" s="164"/>
      <c r="M9" s="48">
        <f t="shared" si="5"/>
        <v>2</v>
      </c>
      <c r="N9" s="48" t="s">
        <v>0</v>
      </c>
      <c r="O9" s="60" t="s">
        <v>1648</v>
      </c>
      <c r="P9" s="167"/>
      <c r="Q9" s="154"/>
      <c r="R9" s="98" t="s">
        <v>2170</v>
      </c>
      <c r="S9" s="51" t="s">
        <v>117</v>
      </c>
      <c r="T9" s="154"/>
      <c r="U9" s="46">
        <f>G9</f>
        <v>13</v>
      </c>
      <c r="V9" s="101" t="str">
        <f t="shared" si="6"/>
        <v>-й</v>
      </c>
      <c r="W9" s="45" t="str">
        <v>Компакт Абсолюта Высоких Цельных ИВДИВО-Реальностей Фа-ИВДИВО Октавы Метагалактики ИВО</v>
      </c>
      <c r="X9" s="65" t="str">
        <f>J9</f>
        <v>2.139.822.312.550.307.987.455</v>
      </c>
      <c r="Y9" s="47" t="s">
        <v>11</v>
      </c>
    </row>
    <row r="10" spans="1:25" ht="55.2" x14ac:dyDescent="0.3">
      <c r="A10" s="16">
        <f t="shared" si="1"/>
        <v>29</v>
      </c>
      <c r="B10" s="20" t="s">
        <v>124</v>
      </c>
      <c r="C10" s="159" t="str">
        <f>C4</f>
        <v>Абсолютным Октавным Субъядерным Синтезом стяжаю</v>
      </c>
      <c r="D10" s="73" t="str">
        <f t="shared" si="2"/>
        <v>Компакт</v>
      </c>
      <c r="E10" s="73" t="str">
        <f t="shared" si="2"/>
        <v>Абсолюта</v>
      </c>
      <c r="F10" s="57" t="str">
        <f t="shared" si="3"/>
        <v>Высоких Цельных ИВДИВО-Реальностей Фа-ИВДИВО Октавы Метагалактики ИВО</v>
      </c>
      <c r="G10" s="16">
        <v>12</v>
      </c>
      <c r="H10" s="17" t="str">
        <f t="shared" si="4"/>
        <v>-й</v>
      </c>
      <c r="I10" s="18" t="str">
        <f t="shared" si="0"/>
        <v>Компакт Абсолюта Высоких Цельных ИВДИВО-Реальностей Фа-ИВДИВО Октавы Метагалактики ИВО</v>
      </c>
      <c r="J10" s="62" t="s">
        <v>1153</v>
      </c>
      <c r="K10" s="20" t="s">
        <v>11</v>
      </c>
      <c r="L10" s="162" t="str">
        <f>L5</f>
        <v>стяж. и возж. в каждом из них</v>
      </c>
      <c r="M10" s="21">
        <f t="shared" si="5"/>
        <v>2</v>
      </c>
      <c r="N10" s="21" t="s">
        <v>0</v>
      </c>
      <c r="O10" s="61" t="s">
        <v>1681</v>
      </c>
      <c r="P10" s="165" t="str">
        <f>P5</f>
        <v>-лионной степени капель Абсолютного Огня,</v>
      </c>
      <c r="Q10" s="152" t="str">
        <f>Q5</f>
        <v>стяжая и компактифицируя в</v>
      </c>
      <c r="R10" s="95" t="s">
        <v>2201</v>
      </c>
      <c r="S10" s="24" t="s">
        <v>118</v>
      </c>
      <c r="T10" s="152" t="str">
        <f>T6</f>
        <v>Высоких Цельных ИВДИВО-Реальностей Фа-ИВДИВО Октавы Метагалактики ИВО</v>
      </c>
      <c r="U10" s="19">
        <f t="shared" ref="U10:U21" si="7">G10</f>
        <v>12</v>
      </c>
      <c r="V10" s="54" t="str">
        <f t="shared" si="6"/>
        <v>-й</v>
      </c>
      <c r="W10" s="18" t="str">
        <v>Компакт Абсолюта Высоких Цельных ИВДИВО-Реальностей Фа-ИВДИВО Октавы Метагалактики ИВО</v>
      </c>
      <c r="X10" s="62" t="str">
        <f t="shared" ref="X10:X21" si="8">J10</f>
        <v>2.066.035.336.255.469.780.991</v>
      </c>
      <c r="Y10" s="20" t="s">
        <v>11</v>
      </c>
    </row>
    <row r="11" spans="1:25" ht="55.2" x14ac:dyDescent="0.3">
      <c r="A11" s="25">
        <f t="shared" si="1"/>
        <v>29</v>
      </c>
      <c r="B11" s="29" t="str">
        <f t="shared" si="1"/>
        <v>-ый Арх</v>
      </c>
      <c r="C11" s="189"/>
      <c r="D11" s="70" t="str">
        <f t="shared" si="2"/>
        <v>Компакт</v>
      </c>
      <c r="E11" s="70" t="str">
        <f t="shared" si="2"/>
        <v>Абсолюта</v>
      </c>
      <c r="F11" s="57" t="str">
        <f t="shared" si="3"/>
        <v>Высоких Цельных ИВДИВО-Реальностей Фа-ИВДИВО Октавы Метагалактики ИВО</v>
      </c>
      <c r="G11" s="25">
        <v>11</v>
      </c>
      <c r="H11" s="26" t="str">
        <f t="shared" si="4"/>
        <v>-й</v>
      </c>
      <c r="I11" s="27" t="str">
        <f t="shared" si="0"/>
        <v>Компакт Абсолюта Высоких Цельных ИВДИВО-Реальностей Фа-ИВДИВО Октавы Метагалактики ИВО</v>
      </c>
      <c r="J11" s="63" t="s">
        <v>1186</v>
      </c>
      <c r="K11" s="29" t="s">
        <v>11</v>
      </c>
      <c r="L11" s="163"/>
      <c r="M11" s="30">
        <f t="shared" si="5"/>
        <v>2</v>
      </c>
      <c r="N11" s="30" t="s">
        <v>0</v>
      </c>
      <c r="O11" s="58" t="s">
        <v>1714</v>
      </c>
      <c r="P11" s="166"/>
      <c r="Q11" s="153"/>
      <c r="R11" s="96" t="s">
        <v>2231</v>
      </c>
      <c r="S11" s="33" t="s">
        <v>119</v>
      </c>
      <c r="T11" s="153"/>
      <c r="U11" s="28">
        <f t="shared" si="7"/>
        <v>11</v>
      </c>
      <c r="V11" s="99" t="str">
        <f t="shared" si="6"/>
        <v>-й</v>
      </c>
      <c r="W11" s="27" t="str">
        <v>Компакт Абсолюта Высоких Цельных ИВДИВО-Реальностей Фа-ИВДИВО Октавы Метагалактики ИВО</v>
      </c>
      <c r="X11" s="63" t="str">
        <f t="shared" si="8"/>
        <v>1.992.248.359.960.631.574.527</v>
      </c>
      <c r="Y11" s="29" t="s">
        <v>11</v>
      </c>
    </row>
    <row r="12" spans="1:25" ht="55.2" x14ac:dyDescent="0.3">
      <c r="A12" s="34">
        <f t="shared" si="1"/>
        <v>29</v>
      </c>
      <c r="B12" s="38" t="s">
        <v>124</v>
      </c>
      <c r="C12" s="189"/>
      <c r="D12" s="71" t="str">
        <f t="shared" si="2"/>
        <v>Компакт</v>
      </c>
      <c r="E12" s="71" t="str">
        <f t="shared" si="2"/>
        <v>Абсолюта</v>
      </c>
      <c r="F12" s="57" t="str">
        <f t="shared" si="3"/>
        <v>Высоких Цельных ИВДИВО-Реальностей Фа-ИВДИВО Октавы Метагалактики ИВО</v>
      </c>
      <c r="G12" s="34">
        <v>10</v>
      </c>
      <c r="H12" s="35" t="str">
        <f t="shared" si="4"/>
        <v>-й</v>
      </c>
      <c r="I12" s="36" t="str">
        <f t="shared" si="0"/>
        <v>Компакт Абсолюта Высоких Цельных ИВДИВО-Реальностей Фа-ИВДИВО Октавы Метагалактики ИВО</v>
      </c>
      <c r="J12" s="64" t="s">
        <v>1219</v>
      </c>
      <c r="K12" s="38" t="s">
        <v>11</v>
      </c>
      <c r="L12" s="163"/>
      <c r="M12" s="39">
        <f t="shared" si="5"/>
        <v>2</v>
      </c>
      <c r="N12" s="39" t="s">
        <v>0</v>
      </c>
      <c r="O12" s="59" t="s">
        <v>1747</v>
      </c>
      <c r="P12" s="166"/>
      <c r="Q12" s="153"/>
      <c r="R12" s="97" t="s">
        <v>2261</v>
      </c>
      <c r="S12" s="42" t="s">
        <v>9</v>
      </c>
      <c r="T12" s="153"/>
      <c r="U12" s="37">
        <f t="shared" si="7"/>
        <v>10</v>
      </c>
      <c r="V12" s="100" t="str">
        <f t="shared" si="6"/>
        <v>-й</v>
      </c>
      <c r="W12" s="36" t="str">
        <v>Компакт Абсолюта Высоких Цельных ИВДИВО-Реальностей Фа-ИВДИВО Октавы Метагалактики ИВО</v>
      </c>
      <c r="X12" s="64" t="str">
        <f t="shared" si="8"/>
        <v>1.918.461.383.665.793.368.063</v>
      </c>
      <c r="Y12" s="38" t="s">
        <v>11</v>
      </c>
    </row>
    <row r="13" spans="1:25" ht="55.8" thickBot="1" x14ac:dyDescent="0.35">
      <c r="A13" s="43">
        <f t="shared" si="1"/>
        <v>29</v>
      </c>
      <c r="B13" s="47" t="str">
        <f t="shared" si="1"/>
        <v>-ый Арх</v>
      </c>
      <c r="C13" s="190"/>
      <c r="D13" s="72" t="str">
        <f t="shared" si="2"/>
        <v>Компакт</v>
      </c>
      <c r="E13" s="72" t="str">
        <f t="shared" si="2"/>
        <v>Абсолюта</v>
      </c>
      <c r="F13" s="57" t="str">
        <f t="shared" si="3"/>
        <v>Высоких Цельных ИВДИВО-Реальностей Фа-ИВДИВО Октавы Метагалактики ИВО</v>
      </c>
      <c r="G13" s="43">
        <v>9</v>
      </c>
      <c r="H13" s="44" t="str">
        <f t="shared" si="4"/>
        <v>-й</v>
      </c>
      <c r="I13" s="45" t="str">
        <f t="shared" si="0"/>
        <v>Компакт Абсолюта Высоких Цельных ИВДИВО-Реальностей Фа-ИВДИВО Октавы Метагалактики ИВО</v>
      </c>
      <c r="J13" s="65" t="s">
        <v>1252</v>
      </c>
      <c r="K13" s="47" t="s">
        <v>11</v>
      </c>
      <c r="L13" s="164"/>
      <c r="M13" s="48">
        <f t="shared" si="5"/>
        <v>2</v>
      </c>
      <c r="N13" s="48" t="s">
        <v>0</v>
      </c>
      <c r="O13" s="60" t="s">
        <v>1780</v>
      </c>
      <c r="P13" s="167"/>
      <c r="Q13" s="154"/>
      <c r="R13" s="98" t="s">
        <v>2291</v>
      </c>
      <c r="S13" s="51" t="s">
        <v>120</v>
      </c>
      <c r="T13" s="154"/>
      <c r="U13" s="46">
        <f t="shared" si="7"/>
        <v>9</v>
      </c>
      <c r="V13" s="101" t="str">
        <f t="shared" si="6"/>
        <v>-й</v>
      </c>
      <c r="W13" s="45" t="str">
        <v>Компакт Абсолюта Высоких Цельных ИВДИВО-Реальностей Фа-ИВДИВО Октавы Метагалактики ИВО</v>
      </c>
      <c r="X13" s="65" t="str">
        <f t="shared" si="8"/>
        <v>1.844.674.407.370.955.161.599</v>
      </c>
      <c r="Y13" s="47" t="s">
        <v>11</v>
      </c>
    </row>
    <row r="14" spans="1:25" ht="55.2" x14ac:dyDescent="0.3">
      <c r="A14" s="16">
        <f t="shared" si="1"/>
        <v>29</v>
      </c>
      <c r="B14" s="20" t="s">
        <v>124</v>
      </c>
      <c r="C14" s="191" t="str">
        <f>C6</f>
        <v>Абсолютным Октавным Субъядерным Синтезом стяжаю</v>
      </c>
      <c r="D14" s="73" t="str">
        <f t="shared" si="2"/>
        <v>Компакт</v>
      </c>
      <c r="E14" s="73" t="str">
        <f t="shared" si="2"/>
        <v>Абсолюта</v>
      </c>
      <c r="F14" s="57" t="str">
        <f t="shared" si="3"/>
        <v>Высоких Цельных ИВДИВО-Реальностей Фа-ИВДИВО Октавы Метагалактики ИВО</v>
      </c>
      <c r="G14" s="16">
        <v>8</v>
      </c>
      <c r="H14" s="17" t="str">
        <f t="shared" si="4"/>
        <v>-й</v>
      </c>
      <c r="I14" s="18" t="str">
        <f t="shared" si="0"/>
        <v>Компакт Абсолюта Высоких Цельных ИВДИВО-Реальностей Фа-ИВДИВО Октавы Метагалактики ИВО</v>
      </c>
      <c r="J14" s="62" t="s">
        <v>1285</v>
      </c>
      <c r="K14" s="20" t="s">
        <v>11</v>
      </c>
      <c r="L14" s="162" t="str">
        <f>L5</f>
        <v>стяж. и возж. в каждом из них</v>
      </c>
      <c r="M14" s="21">
        <f t="shared" si="5"/>
        <v>2</v>
      </c>
      <c r="N14" s="21" t="s">
        <v>0</v>
      </c>
      <c r="O14" s="61" t="s">
        <v>1813</v>
      </c>
      <c r="P14" s="165" t="str">
        <f>P5</f>
        <v>-лионной степени капель Абсолютного Огня,</v>
      </c>
      <c r="Q14" s="152" t="str">
        <f>Q5</f>
        <v>стяжая и компактифицируя в</v>
      </c>
      <c r="R14" s="95" t="s">
        <v>2321</v>
      </c>
      <c r="S14" s="24" t="s">
        <v>8</v>
      </c>
      <c r="T14" s="152" t="str">
        <f>T6</f>
        <v>Высоких Цельных ИВДИВО-Реальностей Фа-ИВДИВО Октавы Метагалактики ИВО</v>
      </c>
      <c r="U14" s="19">
        <f t="shared" si="7"/>
        <v>8</v>
      </c>
      <c r="V14" s="54" t="str">
        <f t="shared" si="6"/>
        <v>-й</v>
      </c>
      <c r="W14" s="18" t="str">
        <v>Компакт Абсолюта Высоких Цельных ИВДИВО-Реальностей Фа-ИВДИВО Октавы Метагалактики ИВО</v>
      </c>
      <c r="X14" s="62" t="str">
        <f t="shared" si="8"/>
        <v>1.770.887.431.076.116.955.135</v>
      </c>
      <c r="Y14" s="20" t="s">
        <v>11</v>
      </c>
    </row>
    <row r="15" spans="1:25" ht="55.2" x14ac:dyDescent="0.3">
      <c r="A15" s="25">
        <f t="shared" si="1"/>
        <v>29</v>
      </c>
      <c r="B15" s="29" t="str">
        <f t="shared" si="1"/>
        <v>-ый Арх</v>
      </c>
      <c r="C15" s="160"/>
      <c r="D15" s="70" t="str">
        <f t="shared" si="2"/>
        <v>Компакт</v>
      </c>
      <c r="E15" s="70" t="str">
        <f t="shared" si="2"/>
        <v>Абсолюта</v>
      </c>
      <c r="F15" s="57" t="str">
        <f t="shared" si="3"/>
        <v>Высоких Цельных ИВДИВО-Реальностей Фа-ИВДИВО Октавы Метагалактики ИВО</v>
      </c>
      <c r="G15" s="25">
        <v>7</v>
      </c>
      <c r="H15" s="26" t="str">
        <f t="shared" si="4"/>
        <v>-й</v>
      </c>
      <c r="I15" s="27" t="str">
        <f t="shared" si="0"/>
        <v>Компакт Абсолюта Высоких Цельных ИВДИВО-Реальностей Фа-ИВДИВО Октавы Метагалактики ИВО</v>
      </c>
      <c r="J15" s="63" t="s">
        <v>1318</v>
      </c>
      <c r="K15" s="29" t="s">
        <v>11</v>
      </c>
      <c r="L15" s="163"/>
      <c r="M15" s="30">
        <f t="shared" si="5"/>
        <v>2</v>
      </c>
      <c r="N15" s="30" t="s">
        <v>0</v>
      </c>
      <c r="O15" s="58" t="s">
        <v>1846</v>
      </c>
      <c r="P15" s="166"/>
      <c r="Q15" s="153"/>
      <c r="R15" s="96" t="s">
        <v>2351</v>
      </c>
      <c r="S15" s="33" t="s">
        <v>7</v>
      </c>
      <c r="T15" s="153"/>
      <c r="U15" s="28">
        <f t="shared" si="7"/>
        <v>7</v>
      </c>
      <c r="V15" s="99" t="str">
        <f t="shared" si="6"/>
        <v>-й</v>
      </c>
      <c r="W15" s="27" t="str">
        <v>Компакт Абсолюта Высоких Цельных ИВДИВО-Реальностей Фа-ИВДИВО Октавы Метагалактики ИВО</v>
      </c>
      <c r="X15" s="63" t="str">
        <f t="shared" si="8"/>
        <v>1.697.100.454.781.278.748.671</v>
      </c>
      <c r="Y15" s="29" t="s">
        <v>11</v>
      </c>
    </row>
    <row r="16" spans="1:25" ht="55.2" x14ac:dyDescent="0.3">
      <c r="A16" s="34">
        <f t="shared" si="1"/>
        <v>29</v>
      </c>
      <c r="B16" s="38" t="s">
        <v>124</v>
      </c>
      <c r="C16" s="160"/>
      <c r="D16" s="71" t="str">
        <f t="shared" si="2"/>
        <v>Компакт</v>
      </c>
      <c r="E16" s="71" t="str">
        <f t="shared" si="2"/>
        <v>Абсолюта</v>
      </c>
      <c r="F16" s="57" t="str">
        <f t="shared" si="3"/>
        <v>Высоких Цельных ИВДИВО-Реальностей Фа-ИВДИВО Октавы Метагалактики ИВО</v>
      </c>
      <c r="G16" s="34">
        <v>6</v>
      </c>
      <c r="H16" s="35" t="str">
        <f t="shared" si="4"/>
        <v>-й</v>
      </c>
      <c r="I16" s="36" t="str">
        <f t="shared" si="0"/>
        <v>Компакт Абсолюта Высоких Цельных ИВДИВО-Реальностей Фа-ИВДИВО Октавы Метагалактики ИВО</v>
      </c>
      <c r="J16" s="64" t="s">
        <v>1351</v>
      </c>
      <c r="K16" s="38" t="s">
        <v>11</v>
      </c>
      <c r="L16" s="163"/>
      <c r="M16" s="39">
        <f t="shared" si="5"/>
        <v>2</v>
      </c>
      <c r="N16" s="39" t="s">
        <v>0</v>
      </c>
      <c r="O16" s="59" t="s">
        <v>1879</v>
      </c>
      <c r="P16" s="166"/>
      <c r="Q16" s="153"/>
      <c r="R16" s="97" t="s">
        <v>2381</v>
      </c>
      <c r="S16" s="42" t="s">
        <v>6</v>
      </c>
      <c r="T16" s="153"/>
      <c r="U16" s="37">
        <f t="shared" si="7"/>
        <v>6</v>
      </c>
      <c r="V16" s="100" t="str">
        <f t="shared" si="6"/>
        <v>-й</v>
      </c>
      <c r="W16" s="36" t="str">
        <v>Компакт Абсолюта Высоких Цельных ИВДИВО-Реальностей Фа-ИВДИВО Октавы Метагалактики ИВО</v>
      </c>
      <c r="X16" s="64" t="str">
        <f t="shared" si="8"/>
        <v>1.623.313.478.486.440.542.207</v>
      </c>
      <c r="Y16" s="38" t="s">
        <v>11</v>
      </c>
    </row>
    <row r="17" spans="1:25" ht="55.8" thickBot="1" x14ac:dyDescent="0.35">
      <c r="A17" s="43">
        <f t="shared" si="1"/>
        <v>29</v>
      </c>
      <c r="B17" s="47" t="str">
        <f t="shared" si="1"/>
        <v>-ый Арх</v>
      </c>
      <c r="C17" s="161"/>
      <c r="D17" s="72" t="str">
        <f t="shared" si="2"/>
        <v>Компакт</v>
      </c>
      <c r="E17" s="72" t="str">
        <f t="shared" si="2"/>
        <v>Абсолюта</v>
      </c>
      <c r="F17" s="57" t="str">
        <f t="shared" si="3"/>
        <v>Высоких Цельных ИВДИВО-Реальностей Фа-ИВДИВО Октавы Метагалактики ИВО</v>
      </c>
      <c r="G17" s="43">
        <v>5</v>
      </c>
      <c r="H17" s="44" t="str">
        <f t="shared" si="4"/>
        <v>-й</v>
      </c>
      <c r="I17" s="45" t="str">
        <f t="shared" si="0"/>
        <v>Компакт Абсолюта Высоких Цельных ИВДИВО-Реальностей Фа-ИВДИВО Октавы Метагалактики ИВО</v>
      </c>
      <c r="J17" s="65" t="s">
        <v>1384</v>
      </c>
      <c r="K17" s="47" t="s">
        <v>11</v>
      </c>
      <c r="L17" s="164"/>
      <c r="M17" s="48">
        <f t="shared" si="5"/>
        <v>2</v>
      </c>
      <c r="N17" s="48" t="s">
        <v>0</v>
      </c>
      <c r="O17" s="60" t="s">
        <v>1912</v>
      </c>
      <c r="P17" s="167"/>
      <c r="Q17" s="154"/>
      <c r="R17" s="98" t="s">
        <v>2411</v>
      </c>
      <c r="S17" s="51" t="s">
        <v>121</v>
      </c>
      <c r="T17" s="154"/>
      <c r="U17" s="46">
        <f t="shared" si="7"/>
        <v>5</v>
      </c>
      <c r="V17" s="101" t="str">
        <f t="shared" si="6"/>
        <v>-й</v>
      </c>
      <c r="W17" s="45" t="str">
        <v>Компакт Абсолюта Высоких Цельных ИВДИВО-Реальностей Фа-ИВДИВО Октавы Метагалактики ИВО</v>
      </c>
      <c r="X17" s="65" t="str">
        <f t="shared" si="8"/>
        <v>1.549.526.502.191.602.335.743</v>
      </c>
      <c r="Y17" s="47" t="s">
        <v>11</v>
      </c>
    </row>
    <row r="18" spans="1:25" ht="55.2" x14ac:dyDescent="0.3">
      <c r="A18" s="16">
        <f t="shared" si="1"/>
        <v>29</v>
      </c>
      <c r="B18" s="20" t="s">
        <v>124</v>
      </c>
      <c r="C18" s="159" t="str">
        <f>C4</f>
        <v>Абсолютным Октавным Субъядерным Синтезом стяжаю</v>
      </c>
      <c r="D18" s="73" t="str">
        <f t="shared" si="2"/>
        <v>Компакт</v>
      </c>
      <c r="E18" s="73" t="str">
        <f t="shared" si="2"/>
        <v>Абсолюта</v>
      </c>
      <c r="F18" s="57" t="str">
        <f t="shared" si="3"/>
        <v>Высоких Цельных ИВДИВО-Реальностей Фа-ИВДИВО Октавы Метагалактики ИВО</v>
      </c>
      <c r="G18" s="16">
        <v>4</v>
      </c>
      <c r="H18" s="17" t="str">
        <f t="shared" si="4"/>
        <v>-й</v>
      </c>
      <c r="I18" s="18" t="str">
        <f t="shared" si="0"/>
        <v>Компакт Абсолюта Высоких Цельных ИВДИВО-Реальностей Фа-ИВДИВО Октавы Метагалактики ИВО</v>
      </c>
      <c r="J18" s="62" t="s">
        <v>1417</v>
      </c>
      <c r="K18" s="20" t="s">
        <v>11</v>
      </c>
      <c r="L18" s="162" t="str">
        <f>L5</f>
        <v>стяж. и возж. в каждом из них</v>
      </c>
      <c r="M18" s="21">
        <f t="shared" si="5"/>
        <v>2</v>
      </c>
      <c r="N18" s="21" t="s">
        <v>0</v>
      </c>
      <c r="O18" s="61" t="s">
        <v>1945</v>
      </c>
      <c r="P18" s="165" t="str">
        <f>P5</f>
        <v>-лионной степени капель Абсолютного Огня,</v>
      </c>
      <c r="Q18" s="152" t="str">
        <f>Q5</f>
        <v>стяжая и компактифицируя в</v>
      </c>
      <c r="R18" s="95" t="s">
        <v>2441</v>
      </c>
      <c r="S18" s="24" t="s">
        <v>5</v>
      </c>
      <c r="T18" s="152" t="str">
        <f>T6</f>
        <v>Высоких Цельных ИВДИВО-Реальностей Фа-ИВДИВО Октавы Метагалактики ИВО</v>
      </c>
      <c r="U18" s="19">
        <f t="shared" si="7"/>
        <v>4</v>
      </c>
      <c r="V18" s="54" t="str">
        <f t="shared" si="6"/>
        <v>-й</v>
      </c>
      <c r="W18" s="18" t="str">
        <v>Компакт Абсолюта Высоких Цельных ИВДИВО-Реальностей Фа-ИВДИВО Октавы Метагалактики ИВО</v>
      </c>
      <c r="X18" s="62" t="str">
        <f t="shared" si="8"/>
        <v>1.475.739.525.896.764.129.279</v>
      </c>
      <c r="Y18" s="20" t="s">
        <v>11</v>
      </c>
    </row>
    <row r="19" spans="1:25" ht="55.2" x14ac:dyDescent="0.3">
      <c r="A19" s="25">
        <f t="shared" si="1"/>
        <v>29</v>
      </c>
      <c r="B19" s="29" t="str">
        <f t="shared" si="1"/>
        <v>-ый Арх</v>
      </c>
      <c r="C19" s="189"/>
      <c r="D19" s="70" t="str">
        <f t="shared" si="2"/>
        <v>Компакт</v>
      </c>
      <c r="E19" s="70" t="str">
        <f t="shared" si="2"/>
        <v>Абсолюта</v>
      </c>
      <c r="F19" s="57" t="str">
        <f t="shared" si="3"/>
        <v>Высоких Цельных ИВДИВО-Реальностей Фа-ИВДИВО Октавы Метагалактики ИВО</v>
      </c>
      <c r="G19" s="25">
        <v>3</v>
      </c>
      <c r="H19" s="26" t="str">
        <f t="shared" si="4"/>
        <v>-й</v>
      </c>
      <c r="I19" s="27" t="str">
        <f t="shared" si="0"/>
        <v>Компакт Абсолюта Высоких Цельных ИВДИВО-Реальностей Фа-ИВДИВО Октавы Метагалактики ИВО</v>
      </c>
      <c r="J19" s="63" t="s">
        <v>1450</v>
      </c>
      <c r="K19" s="29" t="s">
        <v>11</v>
      </c>
      <c r="L19" s="163"/>
      <c r="M19" s="30">
        <f t="shared" si="5"/>
        <v>2</v>
      </c>
      <c r="N19" s="30" t="s">
        <v>0</v>
      </c>
      <c r="O19" s="58" t="s">
        <v>1978</v>
      </c>
      <c r="P19" s="166"/>
      <c r="Q19" s="153"/>
      <c r="R19" s="96" t="s">
        <v>2471</v>
      </c>
      <c r="S19" s="33" t="s">
        <v>4</v>
      </c>
      <c r="T19" s="153"/>
      <c r="U19" s="28">
        <f t="shared" si="7"/>
        <v>3</v>
      </c>
      <c r="V19" s="99" t="str">
        <f t="shared" si="6"/>
        <v>-й</v>
      </c>
      <c r="W19" s="27" t="str">
        <v>Компакт Абсолюта Высоких Цельных ИВДИВО-Реальностей Фа-ИВДИВО Октавы Метагалактики ИВО</v>
      </c>
      <c r="X19" s="63" t="str">
        <f t="shared" si="8"/>
        <v>1.401.952.549.601.925.922.815</v>
      </c>
      <c r="Y19" s="29" t="s">
        <v>11</v>
      </c>
    </row>
    <row r="20" spans="1:25" ht="55.2" x14ac:dyDescent="0.3">
      <c r="A20" s="34">
        <f t="shared" si="1"/>
        <v>29</v>
      </c>
      <c r="B20" s="38" t="s">
        <v>124</v>
      </c>
      <c r="C20" s="189"/>
      <c r="D20" s="71" t="str">
        <f t="shared" si="2"/>
        <v>Компакт</v>
      </c>
      <c r="E20" s="71" t="str">
        <f t="shared" si="2"/>
        <v>Абсолюта</v>
      </c>
      <c r="F20" s="57" t="str">
        <f t="shared" si="3"/>
        <v>Высоких Цельных ИВДИВО-Реальностей Фа-ИВДИВО Октавы Метагалактики ИВО</v>
      </c>
      <c r="G20" s="34">
        <v>2</v>
      </c>
      <c r="H20" s="35" t="str">
        <f t="shared" si="4"/>
        <v>-й</v>
      </c>
      <c r="I20" s="36" t="str">
        <f t="shared" si="0"/>
        <v>Компакт Абсолюта Высоких Цельных ИВДИВО-Реальностей Фа-ИВДИВО Октавы Метагалактики ИВО</v>
      </c>
      <c r="J20" s="64" t="s">
        <v>1483</v>
      </c>
      <c r="K20" s="38" t="s">
        <v>11</v>
      </c>
      <c r="L20" s="163"/>
      <c r="M20" s="39">
        <f t="shared" si="5"/>
        <v>2</v>
      </c>
      <c r="N20" s="39" t="s">
        <v>0</v>
      </c>
      <c r="O20" s="59" t="s">
        <v>2011</v>
      </c>
      <c r="P20" s="166"/>
      <c r="Q20" s="153"/>
      <c r="R20" s="97" t="s">
        <v>2501</v>
      </c>
      <c r="S20" s="42" t="s">
        <v>12</v>
      </c>
      <c r="T20" s="153"/>
      <c r="U20" s="37">
        <f t="shared" si="7"/>
        <v>2</v>
      </c>
      <c r="V20" s="100" t="str">
        <f t="shared" si="6"/>
        <v>-й</v>
      </c>
      <c r="W20" s="36" t="str">
        <v>Компакт Абсолюта Высоких Цельных ИВДИВО-Реальностей Фа-ИВДИВО Октавы Метагалактики ИВО</v>
      </c>
      <c r="X20" s="64" t="str">
        <f t="shared" si="8"/>
        <v>1.328.165.573.307.087.716.351</v>
      </c>
      <c r="Y20" s="38" t="s">
        <v>11</v>
      </c>
    </row>
    <row r="21" spans="1:25" ht="55.8" thickBot="1" x14ac:dyDescent="0.35">
      <c r="A21" s="43">
        <f t="shared" si="1"/>
        <v>29</v>
      </c>
      <c r="B21" s="47" t="str">
        <f t="shared" si="1"/>
        <v>-ый Арх</v>
      </c>
      <c r="C21" s="190"/>
      <c r="D21" s="74" t="str">
        <f t="shared" si="2"/>
        <v>Компакт</v>
      </c>
      <c r="E21" s="74" t="str">
        <f t="shared" si="2"/>
        <v>Абсолюта</v>
      </c>
      <c r="F21" s="68" t="str">
        <f t="shared" si="3"/>
        <v>Высоких Цельных ИВДИВО-Реальностей Фа-ИВДИВО Октавы Метагалактики ИВО</v>
      </c>
      <c r="G21" s="43">
        <v>1</v>
      </c>
      <c r="H21" s="44" t="str">
        <f t="shared" si="4"/>
        <v>-й</v>
      </c>
      <c r="I21" s="13" t="str">
        <f t="shared" si="0"/>
        <v>Компакт Абсолюта Высоких Цельных ИВДИВО-Реальностей Фа-ИВДИВО Октавы Метагалактики ИВО</v>
      </c>
      <c r="J21" s="65" t="s">
        <v>1516</v>
      </c>
      <c r="K21" s="47" t="s">
        <v>11</v>
      </c>
      <c r="L21" s="164"/>
      <c r="M21" s="48">
        <f t="shared" si="5"/>
        <v>2</v>
      </c>
      <c r="N21" s="48" t="s">
        <v>0</v>
      </c>
      <c r="O21" s="60" t="s">
        <v>2044</v>
      </c>
      <c r="P21" s="167"/>
      <c r="Q21" s="154"/>
      <c r="R21" s="98" t="s">
        <v>2531</v>
      </c>
      <c r="S21" s="51" t="s">
        <v>13</v>
      </c>
      <c r="T21" s="154"/>
      <c r="U21" s="46">
        <f t="shared" si="7"/>
        <v>1</v>
      </c>
      <c r="V21" s="101" t="str">
        <f t="shared" si="6"/>
        <v>-й</v>
      </c>
      <c r="W21" s="13" t="str">
        <v>Компакт Абсолюта Высоких Цельных ИВДИВО-Реальностей Фа-ИВДИВО Октавы Метагалактики ИВО</v>
      </c>
      <c r="X21" s="65" t="str">
        <f t="shared" si="8"/>
        <v>1.254.378.597.012.249.509.887</v>
      </c>
      <c r="Y21" s="47" t="s">
        <v>11</v>
      </c>
    </row>
    <row r="22" spans="1:25" ht="18.600000000000001" thickBot="1" x14ac:dyDescent="0.35">
      <c r="A22" s="195" t="s">
        <v>2651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7"/>
    </row>
    <row r="23" spans="1:25" ht="16.2" thickBot="1" x14ac:dyDescent="0.35"/>
    <row r="24" spans="1:25" ht="20.399999999999999" x14ac:dyDescent="0.3">
      <c r="A24" s="131" t="s">
        <v>2601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3"/>
    </row>
    <row r="25" spans="1:25" ht="17.399999999999999" x14ac:dyDescent="0.3">
      <c r="A25" s="192" t="s">
        <v>2604</v>
      </c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4"/>
    </row>
    <row r="26" spans="1:25" ht="18" customHeight="1" x14ac:dyDescent="0.3">
      <c r="A26" s="127" t="s">
        <v>2605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9"/>
    </row>
    <row r="27" spans="1:25" ht="18" customHeight="1" x14ac:dyDescent="0.3">
      <c r="A27" s="127" t="s">
        <v>2606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9"/>
    </row>
    <row r="28" spans="1:25" ht="18" customHeight="1" x14ac:dyDescent="0.3">
      <c r="A28" s="127" t="s">
        <v>2607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9"/>
    </row>
    <row r="29" spans="1:25" ht="19.05" customHeight="1" thickBot="1" x14ac:dyDescent="0.35">
      <c r="A29" s="186" t="s">
        <v>2608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8"/>
    </row>
  </sheetData>
  <mergeCells count="38">
    <mergeCell ref="A1:Y1"/>
    <mergeCell ref="A2:Y2"/>
    <mergeCell ref="A3:Y3"/>
    <mergeCell ref="A4:B5"/>
    <mergeCell ref="C4:C5"/>
    <mergeCell ref="G4:Y4"/>
    <mergeCell ref="G5:H5"/>
    <mergeCell ref="I5:K5"/>
    <mergeCell ref="M5:O5"/>
    <mergeCell ref="R5:T5"/>
    <mergeCell ref="U5:Y5"/>
    <mergeCell ref="C6:C9"/>
    <mergeCell ref="L6:L9"/>
    <mergeCell ref="P6:P9"/>
    <mergeCell ref="Q6:Q9"/>
    <mergeCell ref="T6:T9"/>
    <mergeCell ref="C14:C17"/>
    <mergeCell ref="L14:L17"/>
    <mergeCell ref="P14:P17"/>
    <mergeCell ref="Q14:Q17"/>
    <mergeCell ref="T14:T17"/>
    <mergeCell ref="C10:C13"/>
    <mergeCell ref="L10:L13"/>
    <mergeCell ref="P10:P13"/>
    <mergeCell ref="Q10:Q13"/>
    <mergeCell ref="T10:T13"/>
    <mergeCell ref="A29:U29"/>
    <mergeCell ref="T18:T21"/>
    <mergeCell ref="A25:U25"/>
    <mergeCell ref="A26:U26"/>
    <mergeCell ref="A27:U27"/>
    <mergeCell ref="A28:U28"/>
    <mergeCell ref="A24:U24"/>
    <mergeCell ref="A22:Y22"/>
    <mergeCell ref="C18:C21"/>
    <mergeCell ref="L18:L21"/>
    <mergeCell ref="P18:P21"/>
    <mergeCell ref="Q18:Q21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DE854-85E1-0648-B8C4-A0E3334C36C4}">
  <dimension ref="A1:Y29"/>
  <sheetViews>
    <sheetView zoomScale="75" zoomScaleNormal="80" workbookViewId="0">
      <selection sqref="A1:XFD1"/>
    </sheetView>
  </sheetViews>
  <sheetFormatPr defaultColWidth="8.796875" defaultRowHeight="15.6" x14ac:dyDescent="0.3"/>
  <cols>
    <col min="1" max="1" width="3.796875" style="14" bestFit="1" customWidth="1"/>
    <col min="2" max="2" width="7.5" style="14" customWidth="1"/>
    <col min="3" max="3" width="16.796875" style="14" customWidth="1"/>
    <col min="4" max="4" width="18.69921875" style="14" hidden="1" customWidth="1"/>
    <col min="5" max="5" width="15.69921875" style="14" hidden="1" customWidth="1"/>
    <col min="6" max="6" width="28.69921875" style="14" hidden="1" customWidth="1"/>
    <col min="7" max="7" width="3.796875" style="14" bestFit="1" customWidth="1"/>
    <col min="8" max="8" width="3.19921875" style="14" bestFit="1" customWidth="1"/>
    <col min="9" max="9" width="26" style="14" customWidth="1"/>
    <col min="10" max="10" width="24.19921875" style="9" bestFit="1" customWidth="1"/>
    <col min="11" max="11" width="10.796875" style="14" customWidth="1"/>
    <col min="12" max="12" width="9.69921875" style="14" customWidth="1"/>
    <col min="13" max="13" width="4" style="14" bestFit="1" customWidth="1"/>
    <col min="14" max="14" width="2.19921875" style="14" bestFit="1" customWidth="1"/>
    <col min="15" max="15" width="24.19921875" style="9" bestFit="1" customWidth="1"/>
    <col min="16" max="16" width="12.296875" style="14" customWidth="1"/>
    <col min="17" max="17" width="17.296875" style="14" customWidth="1"/>
    <col min="18" max="18" width="24.19921875" style="9" bestFit="1" customWidth="1"/>
    <col min="19" max="19" width="9.796875" style="14" bestFit="1" customWidth="1"/>
    <col min="20" max="20" width="12.796875" style="11" customWidth="1"/>
    <col min="21" max="21" width="4.19921875" style="14" bestFit="1" customWidth="1"/>
    <col min="22" max="22" width="2.5" style="14" bestFit="1" customWidth="1"/>
    <col min="23" max="23" width="29.296875" style="14" bestFit="1" customWidth="1"/>
    <col min="24" max="24" width="24.19921875" style="12" bestFit="1" customWidth="1"/>
    <col min="25" max="25" width="11.296875" style="53" customWidth="1"/>
    <col min="26" max="16384" width="8.796875" style="14"/>
  </cols>
  <sheetData>
    <row r="1" spans="1:25" ht="20.399999999999999" x14ac:dyDescent="0.3">
      <c r="A1" s="131" t="s">
        <v>2614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3"/>
    </row>
    <row r="2" spans="1:25" ht="20.399999999999999" x14ac:dyDescent="0.3">
      <c r="A2" s="174" t="s">
        <v>2602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6"/>
    </row>
    <row r="3" spans="1:25" ht="16.2" thickBot="1" x14ac:dyDescent="0.35">
      <c r="A3" s="171" t="s">
        <v>177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3"/>
    </row>
    <row r="4" spans="1:25" ht="64.05" customHeight="1" thickBot="1" x14ac:dyDescent="0.35">
      <c r="A4" s="134" t="s">
        <v>113</v>
      </c>
      <c r="B4" s="135"/>
      <c r="C4" s="169" t="s">
        <v>10</v>
      </c>
      <c r="D4" s="55"/>
      <c r="E4" s="55"/>
      <c r="F4" s="55"/>
      <c r="G4" s="148" t="s">
        <v>2701</v>
      </c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50"/>
    </row>
    <row r="5" spans="1:25" s="15" customFormat="1" ht="55.8" thickBot="1" x14ac:dyDescent="0.35">
      <c r="A5" s="136"/>
      <c r="B5" s="137"/>
      <c r="C5" s="170"/>
      <c r="D5" s="67"/>
      <c r="E5" s="67"/>
      <c r="F5" s="67"/>
      <c r="G5" s="134" t="s">
        <v>112</v>
      </c>
      <c r="H5" s="168"/>
      <c r="I5" s="145" t="s">
        <v>387</v>
      </c>
      <c r="J5" s="146"/>
      <c r="K5" s="147"/>
      <c r="L5" s="2" t="s">
        <v>2</v>
      </c>
      <c r="M5" s="155"/>
      <c r="N5" s="156"/>
      <c r="O5" s="157"/>
      <c r="P5" s="3" t="s">
        <v>3</v>
      </c>
      <c r="Q5" s="4" t="s">
        <v>521</v>
      </c>
      <c r="R5" s="138" t="s">
        <v>2643</v>
      </c>
      <c r="S5" s="139"/>
      <c r="T5" s="140"/>
      <c r="U5" s="151" t="str">
        <f>I5</f>
        <v>Абсолют Видов Организации Материи ИВО</v>
      </c>
      <c r="V5" s="146"/>
      <c r="W5" s="146"/>
      <c r="X5" s="146"/>
      <c r="Y5" s="147"/>
    </row>
    <row r="6" spans="1:25" ht="55.2" x14ac:dyDescent="0.3">
      <c r="A6" s="16">
        <v>30</v>
      </c>
      <c r="B6" s="20" t="s">
        <v>124</v>
      </c>
      <c r="C6" s="159" t="str">
        <f>C4</f>
        <v>Абсолютным Октавным Субъядерным Синтезом стяжаю</v>
      </c>
      <c r="D6" s="69" t="s">
        <v>253</v>
      </c>
      <c r="E6" s="69" t="s">
        <v>157</v>
      </c>
      <c r="F6" s="56" t="s">
        <v>2603</v>
      </c>
      <c r="G6" s="16">
        <v>16</v>
      </c>
      <c r="H6" s="17" t="s">
        <v>1</v>
      </c>
      <c r="I6" s="18" t="str">
        <f>D6&amp;" "&amp;E6&amp;" "&amp;F6</f>
        <v>Компакт Абсолюта Истинных ИВДИВО-Реальностей Соль-ИВДИВО Октавы Метагалактики ИВО</v>
      </c>
      <c r="J6" s="62" t="s">
        <v>1022</v>
      </c>
      <c r="K6" s="20" t="s">
        <v>11</v>
      </c>
      <c r="L6" s="162" t="str">
        <f>L5</f>
        <v>стяж. и возж. в каждом из них</v>
      </c>
      <c r="M6" s="21">
        <v>2</v>
      </c>
      <c r="N6" s="21" t="s">
        <v>0</v>
      </c>
      <c r="O6" s="61" t="s">
        <v>1550</v>
      </c>
      <c r="P6" s="165" t="str">
        <f>P5</f>
        <v>-лионной степени капель Абсолютного Огня,</v>
      </c>
      <c r="Q6" s="152" t="str">
        <f>Q5</f>
        <v>стяжая и компактифицируя в</v>
      </c>
      <c r="R6" s="95" t="s">
        <v>2076</v>
      </c>
      <c r="S6" s="24" t="s">
        <v>114</v>
      </c>
      <c r="T6" s="152" t="str">
        <f>F6</f>
        <v>Истинных ИВДИВО-Реальностей Соль-ИВДИВО Октавы Метагалактики ИВО</v>
      </c>
      <c r="U6" s="19">
        <f>G6</f>
        <v>16</v>
      </c>
      <c r="V6" s="54" t="s">
        <v>1</v>
      </c>
      <c r="W6" s="18" t="str" cm="1">
        <f t="array" ref="W6:W21">I6:I21</f>
        <v>Компакт Абсолюта Истинных ИВДИВО-Реальностей Соль-ИВДИВО Октавы Метагалактики ИВО</v>
      </c>
      <c r="X6" s="62" t="str">
        <f>J6</f>
        <v>9.444.732.965.739.290.427.391</v>
      </c>
      <c r="Y6" s="20" t="s">
        <v>11</v>
      </c>
    </row>
    <row r="7" spans="1:25" ht="55.2" x14ac:dyDescent="0.3">
      <c r="A7" s="25">
        <f>A6</f>
        <v>30</v>
      </c>
      <c r="B7" s="29" t="str">
        <f>B6</f>
        <v>-ый Арх</v>
      </c>
      <c r="C7" s="160"/>
      <c r="D7" s="70" t="str">
        <f>D6</f>
        <v>Компакт</v>
      </c>
      <c r="E7" s="70" t="str">
        <f>E6</f>
        <v>Абсолюта</v>
      </c>
      <c r="F7" s="57" t="str">
        <f>F$6</f>
        <v>Истинных ИВДИВО-Реальностей Соль-ИВДИВО Октавы Метагалактики ИВО</v>
      </c>
      <c r="G7" s="25">
        <v>15</v>
      </c>
      <c r="H7" s="26" t="str">
        <f>H6</f>
        <v>-й</v>
      </c>
      <c r="I7" s="27" t="str">
        <f t="shared" ref="I7:I21" si="0">D7&amp;" "&amp;E7&amp;" "&amp;F7</f>
        <v>Компакт Абсолюта Истинных ИВДИВО-Реальностей Соль-ИВДИВО Октавы Метагалактики ИВО</v>
      </c>
      <c r="J7" s="63" t="s">
        <v>1055</v>
      </c>
      <c r="K7" s="29" t="s">
        <v>11</v>
      </c>
      <c r="L7" s="163"/>
      <c r="M7" s="30">
        <f>M6</f>
        <v>2</v>
      </c>
      <c r="N7" s="30" t="s">
        <v>0</v>
      </c>
      <c r="O7" s="58" t="s">
        <v>1583</v>
      </c>
      <c r="P7" s="166"/>
      <c r="Q7" s="153"/>
      <c r="R7" s="96" t="s">
        <v>2107</v>
      </c>
      <c r="S7" s="33" t="s">
        <v>115</v>
      </c>
      <c r="T7" s="153"/>
      <c r="U7" s="28">
        <f>G7</f>
        <v>15</v>
      </c>
      <c r="V7" s="99" t="str">
        <f>V6</f>
        <v>-й</v>
      </c>
      <c r="W7" s="27" t="str">
        <v>Компакт Абсолюта Истинных ИВДИВО-Реальностей Соль-ИВДИВО Октавы Метагалактики ИВО</v>
      </c>
      <c r="X7" s="63" t="str">
        <f>J7</f>
        <v>9.149.585.060.559.937.601.535</v>
      </c>
      <c r="Y7" s="29" t="s">
        <v>11</v>
      </c>
    </row>
    <row r="8" spans="1:25" ht="55.2" x14ac:dyDescent="0.3">
      <c r="A8" s="34">
        <f t="shared" ref="A8:B21" si="1">A7</f>
        <v>30</v>
      </c>
      <c r="B8" s="38" t="s">
        <v>124</v>
      </c>
      <c r="C8" s="160"/>
      <c r="D8" s="71" t="str">
        <f t="shared" ref="D8:E21" si="2">D7</f>
        <v>Компакт</v>
      </c>
      <c r="E8" s="71" t="str">
        <f t="shared" si="2"/>
        <v>Абсолюта</v>
      </c>
      <c r="F8" s="57" t="str">
        <f t="shared" ref="F8:F21" si="3">F$6</f>
        <v>Истинных ИВДИВО-Реальностей Соль-ИВДИВО Октавы Метагалактики ИВО</v>
      </c>
      <c r="G8" s="34">
        <v>14</v>
      </c>
      <c r="H8" s="35" t="str">
        <f t="shared" ref="H8:H21" si="4">H7</f>
        <v>-й</v>
      </c>
      <c r="I8" s="36" t="str">
        <f t="shared" si="0"/>
        <v>Компакт Абсолюта Истинных ИВДИВО-Реальностей Соль-ИВДИВО Октавы Метагалактики ИВО</v>
      </c>
      <c r="J8" s="64" t="s">
        <v>1088</v>
      </c>
      <c r="K8" s="38" t="s">
        <v>11</v>
      </c>
      <c r="L8" s="163"/>
      <c r="M8" s="39">
        <f t="shared" ref="M8:M21" si="5">M7</f>
        <v>2</v>
      </c>
      <c r="N8" s="39" t="s">
        <v>0</v>
      </c>
      <c r="O8" s="59" t="s">
        <v>1616</v>
      </c>
      <c r="P8" s="166"/>
      <c r="Q8" s="153"/>
      <c r="R8" s="97" t="s">
        <v>2139</v>
      </c>
      <c r="S8" s="42" t="s">
        <v>116</v>
      </c>
      <c r="T8" s="153"/>
      <c r="U8" s="37">
        <f>G8</f>
        <v>14</v>
      </c>
      <c r="V8" s="100" t="str">
        <f t="shared" ref="V8:V21" si="6">V7</f>
        <v>-й</v>
      </c>
      <c r="W8" s="36" t="str">
        <v>Компакт Абсолюта Истинных ИВДИВО-Реальностей Соль-ИВДИВО Октавы Метагалактики ИВО</v>
      </c>
      <c r="X8" s="64" t="str">
        <f>J8</f>
        <v>8.854.437.155.380.584.775.679</v>
      </c>
      <c r="Y8" s="38" t="s">
        <v>11</v>
      </c>
    </row>
    <row r="9" spans="1:25" ht="55.8" thickBot="1" x14ac:dyDescent="0.35">
      <c r="A9" s="43">
        <f t="shared" si="1"/>
        <v>30</v>
      </c>
      <c r="B9" s="47" t="str">
        <f t="shared" si="1"/>
        <v>-ый Арх</v>
      </c>
      <c r="C9" s="161"/>
      <c r="D9" s="72" t="str">
        <f t="shared" si="2"/>
        <v>Компакт</v>
      </c>
      <c r="E9" s="72" t="str">
        <f t="shared" si="2"/>
        <v>Абсолюта</v>
      </c>
      <c r="F9" s="57" t="str">
        <f t="shared" si="3"/>
        <v>Истинных ИВДИВО-Реальностей Соль-ИВДИВО Октавы Метагалактики ИВО</v>
      </c>
      <c r="G9" s="43">
        <v>13</v>
      </c>
      <c r="H9" s="44" t="str">
        <f t="shared" si="4"/>
        <v>-й</v>
      </c>
      <c r="I9" s="45" t="str">
        <f t="shared" si="0"/>
        <v>Компакт Абсолюта Истинных ИВДИВО-Реальностей Соль-ИВДИВО Октавы Метагалактики ИВО</v>
      </c>
      <c r="J9" s="65" t="s">
        <v>1121</v>
      </c>
      <c r="K9" s="47" t="s">
        <v>11</v>
      </c>
      <c r="L9" s="164"/>
      <c r="M9" s="48">
        <f t="shared" si="5"/>
        <v>2</v>
      </c>
      <c r="N9" s="48" t="s">
        <v>0</v>
      </c>
      <c r="O9" s="60" t="s">
        <v>1649</v>
      </c>
      <c r="P9" s="167"/>
      <c r="Q9" s="154"/>
      <c r="R9" s="98" t="s">
        <v>2171</v>
      </c>
      <c r="S9" s="51" t="s">
        <v>117</v>
      </c>
      <c r="T9" s="154"/>
      <c r="U9" s="46">
        <f>G9</f>
        <v>13</v>
      </c>
      <c r="V9" s="101" t="str">
        <f t="shared" si="6"/>
        <v>-й</v>
      </c>
      <c r="W9" s="45" t="str">
        <v>Компакт Абсолюта Истинных ИВДИВО-Реальностей Соль-ИВДИВО Октавы Метагалактики ИВО</v>
      </c>
      <c r="X9" s="65" t="str">
        <f>J9</f>
        <v>8.559.289.250.201.231.949.823</v>
      </c>
      <c r="Y9" s="47" t="s">
        <v>11</v>
      </c>
    </row>
    <row r="10" spans="1:25" ht="55.2" x14ac:dyDescent="0.3">
      <c r="A10" s="16">
        <f t="shared" si="1"/>
        <v>30</v>
      </c>
      <c r="B10" s="20" t="s">
        <v>124</v>
      </c>
      <c r="C10" s="159" t="str">
        <f>C4</f>
        <v>Абсолютным Октавным Субъядерным Синтезом стяжаю</v>
      </c>
      <c r="D10" s="73" t="str">
        <f t="shared" si="2"/>
        <v>Компакт</v>
      </c>
      <c r="E10" s="73" t="str">
        <f t="shared" si="2"/>
        <v>Абсолюта</v>
      </c>
      <c r="F10" s="57" t="str">
        <f t="shared" si="3"/>
        <v>Истинных ИВДИВО-Реальностей Соль-ИВДИВО Октавы Метагалактики ИВО</v>
      </c>
      <c r="G10" s="16">
        <v>12</v>
      </c>
      <c r="H10" s="17" t="str">
        <f t="shared" si="4"/>
        <v>-й</v>
      </c>
      <c r="I10" s="18" t="str">
        <f t="shared" si="0"/>
        <v>Компакт Абсолюта Истинных ИВДИВО-Реальностей Соль-ИВДИВО Октавы Метагалактики ИВО</v>
      </c>
      <c r="J10" s="62" t="s">
        <v>1154</v>
      </c>
      <c r="K10" s="20" t="s">
        <v>11</v>
      </c>
      <c r="L10" s="162" t="str">
        <f>L5</f>
        <v>стяж. и возж. в каждом из них</v>
      </c>
      <c r="M10" s="21">
        <f t="shared" si="5"/>
        <v>2</v>
      </c>
      <c r="N10" s="21" t="s">
        <v>0</v>
      </c>
      <c r="O10" s="61" t="s">
        <v>1682</v>
      </c>
      <c r="P10" s="165" t="str">
        <f>P5</f>
        <v>-лионной степени капель Абсолютного Огня,</v>
      </c>
      <c r="Q10" s="152" t="str">
        <f>Q5</f>
        <v>стяжая и компактифицируя в</v>
      </c>
      <c r="R10" s="95" t="s">
        <v>2202</v>
      </c>
      <c r="S10" s="24" t="s">
        <v>118</v>
      </c>
      <c r="T10" s="152" t="str">
        <f>T6</f>
        <v>Истинных ИВДИВО-Реальностей Соль-ИВДИВО Октавы Метагалактики ИВО</v>
      </c>
      <c r="U10" s="19">
        <f t="shared" ref="U10:U21" si="7">G10</f>
        <v>12</v>
      </c>
      <c r="V10" s="54" t="str">
        <f t="shared" si="6"/>
        <v>-й</v>
      </c>
      <c r="W10" s="18" t="str">
        <v>Компакт Абсолюта Истинных ИВДИВО-Реальностей Соль-ИВДИВО Октавы Метагалактики ИВО</v>
      </c>
      <c r="X10" s="62" t="str">
        <f t="shared" ref="X10:X21" si="8">J10</f>
        <v>8.264.141.345.021.879.123.967</v>
      </c>
      <c r="Y10" s="20" t="s">
        <v>11</v>
      </c>
    </row>
    <row r="11" spans="1:25" ht="55.2" x14ac:dyDescent="0.3">
      <c r="A11" s="25">
        <f t="shared" si="1"/>
        <v>30</v>
      </c>
      <c r="B11" s="29" t="str">
        <f t="shared" si="1"/>
        <v>-ый Арх</v>
      </c>
      <c r="C11" s="189"/>
      <c r="D11" s="70" t="str">
        <f t="shared" si="2"/>
        <v>Компакт</v>
      </c>
      <c r="E11" s="70" t="str">
        <f t="shared" si="2"/>
        <v>Абсолюта</v>
      </c>
      <c r="F11" s="57" t="str">
        <f t="shared" si="3"/>
        <v>Истинных ИВДИВО-Реальностей Соль-ИВДИВО Октавы Метагалактики ИВО</v>
      </c>
      <c r="G11" s="25">
        <v>11</v>
      </c>
      <c r="H11" s="26" t="str">
        <f t="shared" si="4"/>
        <v>-й</v>
      </c>
      <c r="I11" s="27" t="str">
        <f t="shared" si="0"/>
        <v>Компакт Абсолюта Истинных ИВДИВО-Реальностей Соль-ИВДИВО Октавы Метагалактики ИВО</v>
      </c>
      <c r="J11" s="63" t="s">
        <v>1187</v>
      </c>
      <c r="K11" s="29" t="s">
        <v>11</v>
      </c>
      <c r="L11" s="163"/>
      <c r="M11" s="30">
        <f t="shared" si="5"/>
        <v>2</v>
      </c>
      <c r="N11" s="30" t="s">
        <v>0</v>
      </c>
      <c r="O11" s="58" t="s">
        <v>1715</v>
      </c>
      <c r="P11" s="166"/>
      <c r="Q11" s="153"/>
      <c r="R11" s="96" t="s">
        <v>2232</v>
      </c>
      <c r="S11" s="33" t="s">
        <v>119</v>
      </c>
      <c r="T11" s="153"/>
      <c r="U11" s="28">
        <f t="shared" si="7"/>
        <v>11</v>
      </c>
      <c r="V11" s="99" t="str">
        <f t="shared" si="6"/>
        <v>-й</v>
      </c>
      <c r="W11" s="27" t="str">
        <v>Компакт Абсолюта Истинных ИВДИВО-Реальностей Соль-ИВДИВО Октавы Метагалактики ИВО</v>
      </c>
      <c r="X11" s="63" t="str">
        <f t="shared" si="8"/>
        <v>7.968.993.439.842.526.298.111</v>
      </c>
      <c r="Y11" s="29" t="s">
        <v>11</v>
      </c>
    </row>
    <row r="12" spans="1:25" ht="55.2" x14ac:dyDescent="0.3">
      <c r="A12" s="34">
        <f t="shared" si="1"/>
        <v>30</v>
      </c>
      <c r="B12" s="38" t="s">
        <v>124</v>
      </c>
      <c r="C12" s="189"/>
      <c r="D12" s="71" t="str">
        <f t="shared" si="2"/>
        <v>Компакт</v>
      </c>
      <c r="E12" s="71" t="str">
        <f t="shared" si="2"/>
        <v>Абсолюта</v>
      </c>
      <c r="F12" s="57" t="str">
        <f t="shared" si="3"/>
        <v>Истинных ИВДИВО-Реальностей Соль-ИВДИВО Октавы Метагалактики ИВО</v>
      </c>
      <c r="G12" s="34">
        <v>10</v>
      </c>
      <c r="H12" s="35" t="str">
        <f t="shared" si="4"/>
        <v>-й</v>
      </c>
      <c r="I12" s="36" t="str">
        <f t="shared" si="0"/>
        <v>Компакт Абсолюта Истинных ИВДИВО-Реальностей Соль-ИВДИВО Октавы Метагалактики ИВО</v>
      </c>
      <c r="J12" s="64" t="s">
        <v>1220</v>
      </c>
      <c r="K12" s="38" t="s">
        <v>11</v>
      </c>
      <c r="L12" s="163"/>
      <c r="M12" s="39">
        <f t="shared" si="5"/>
        <v>2</v>
      </c>
      <c r="N12" s="39" t="s">
        <v>0</v>
      </c>
      <c r="O12" s="59" t="s">
        <v>1748</v>
      </c>
      <c r="P12" s="166"/>
      <c r="Q12" s="153"/>
      <c r="R12" s="97" t="s">
        <v>2262</v>
      </c>
      <c r="S12" s="42" t="s">
        <v>9</v>
      </c>
      <c r="T12" s="153"/>
      <c r="U12" s="37">
        <f t="shared" si="7"/>
        <v>10</v>
      </c>
      <c r="V12" s="100" t="str">
        <f t="shared" si="6"/>
        <v>-й</v>
      </c>
      <c r="W12" s="36" t="str">
        <v>Компакт Абсолюта Истинных ИВДИВО-Реальностей Соль-ИВДИВО Октавы Метагалактики ИВО</v>
      </c>
      <c r="X12" s="64" t="str">
        <f t="shared" si="8"/>
        <v>7.673.845.534.663.173.472.255</v>
      </c>
      <c r="Y12" s="38" t="s">
        <v>11</v>
      </c>
    </row>
    <row r="13" spans="1:25" ht="55.8" thickBot="1" x14ac:dyDescent="0.35">
      <c r="A13" s="43">
        <f t="shared" si="1"/>
        <v>30</v>
      </c>
      <c r="B13" s="47" t="str">
        <f t="shared" si="1"/>
        <v>-ый Арх</v>
      </c>
      <c r="C13" s="190"/>
      <c r="D13" s="72" t="str">
        <f t="shared" si="2"/>
        <v>Компакт</v>
      </c>
      <c r="E13" s="72" t="str">
        <f t="shared" si="2"/>
        <v>Абсолюта</v>
      </c>
      <c r="F13" s="57" t="str">
        <f t="shared" si="3"/>
        <v>Истинных ИВДИВО-Реальностей Соль-ИВДИВО Октавы Метагалактики ИВО</v>
      </c>
      <c r="G13" s="43">
        <v>9</v>
      </c>
      <c r="H13" s="44" t="str">
        <f t="shared" si="4"/>
        <v>-й</v>
      </c>
      <c r="I13" s="45" t="str">
        <f t="shared" si="0"/>
        <v>Компакт Абсолюта Истинных ИВДИВО-Реальностей Соль-ИВДИВО Октавы Метагалактики ИВО</v>
      </c>
      <c r="J13" s="65" t="s">
        <v>1253</v>
      </c>
      <c r="K13" s="47" t="s">
        <v>11</v>
      </c>
      <c r="L13" s="164"/>
      <c r="M13" s="48">
        <f t="shared" si="5"/>
        <v>2</v>
      </c>
      <c r="N13" s="48" t="s">
        <v>0</v>
      </c>
      <c r="O13" s="60" t="s">
        <v>1781</v>
      </c>
      <c r="P13" s="167"/>
      <c r="Q13" s="154"/>
      <c r="R13" s="98" t="s">
        <v>2292</v>
      </c>
      <c r="S13" s="51" t="s">
        <v>120</v>
      </c>
      <c r="T13" s="154"/>
      <c r="U13" s="46">
        <f t="shared" si="7"/>
        <v>9</v>
      </c>
      <c r="V13" s="101" t="str">
        <f t="shared" si="6"/>
        <v>-й</v>
      </c>
      <c r="W13" s="45" t="str">
        <v>Компакт Абсолюта Истинных ИВДИВО-Реальностей Соль-ИВДИВО Октавы Метагалактики ИВО</v>
      </c>
      <c r="X13" s="65" t="str">
        <f t="shared" si="8"/>
        <v>7.378.697.629.483.820.646.399</v>
      </c>
      <c r="Y13" s="47" t="s">
        <v>11</v>
      </c>
    </row>
    <row r="14" spans="1:25" ht="55.2" x14ac:dyDescent="0.3">
      <c r="A14" s="16">
        <f t="shared" si="1"/>
        <v>30</v>
      </c>
      <c r="B14" s="20" t="s">
        <v>124</v>
      </c>
      <c r="C14" s="191" t="str">
        <f>C6</f>
        <v>Абсолютным Октавным Субъядерным Синтезом стяжаю</v>
      </c>
      <c r="D14" s="73" t="str">
        <f t="shared" si="2"/>
        <v>Компакт</v>
      </c>
      <c r="E14" s="73" t="str">
        <f t="shared" si="2"/>
        <v>Абсолюта</v>
      </c>
      <c r="F14" s="57" t="str">
        <f t="shared" si="3"/>
        <v>Истинных ИВДИВО-Реальностей Соль-ИВДИВО Октавы Метагалактики ИВО</v>
      </c>
      <c r="G14" s="16">
        <v>8</v>
      </c>
      <c r="H14" s="17" t="str">
        <f t="shared" si="4"/>
        <v>-й</v>
      </c>
      <c r="I14" s="18" t="str">
        <f t="shared" si="0"/>
        <v>Компакт Абсолюта Истинных ИВДИВО-Реальностей Соль-ИВДИВО Октавы Метагалактики ИВО</v>
      </c>
      <c r="J14" s="62" t="s">
        <v>1286</v>
      </c>
      <c r="K14" s="20" t="s">
        <v>11</v>
      </c>
      <c r="L14" s="162" t="str">
        <f>L5</f>
        <v>стяж. и возж. в каждом из них</v>
      </c>
      <c r="M14" s="21">
        <f t="shared" si="5"/>
        <v>2</v>
      </c>
      <c r="N14" s="21" t="s">
        <v>0</v>
      </c>
      <c r="O14" s="61" t="s">
        <v>1814</v>
      </c>
      <c r="P14" s="165" t="str">
        <f>P5</f>
        <v>-лионной степени капель Абсолютного Огня,</v>
      </c>
      <c r="Q14" s="152" t="str">
        <f>Q5</f>
        <v>стяжая и компактифицируя в</v>
      </c>
      <c r="R14" s="95" t="s">
        <v>2322</v>
      </c>
      <c r="S14" s="24" t="s">
        <v>8</v>
      </c>
      <c r="T14" s="152" t="str">
        <f>T6</f>
        <v>Истинных ИВДИВО-Реальностей Соль-ИВДИВО Октавы Метагалактики ИВО</v>
      </c>
      <c r="U14" s="19">
        <f t="shared" si="7"/>
        <v>8</v>
      </c>
      <c r="V14" s="54" t="str">
        <f t="shared" si="6"/>
        <v>-й</v>
      </c>
      <c r="W14" s="18" t="str">
        <v>Компакт Абсолюта Истинных ИВДИВО-Реальностей Соль-ИВДИВО Октавы Метагалактики ИВО</v>
      </c>
      <c r="X14" s="62" t="str">
        <f t="shared" si="8"/>
        <v>7.083.549.724.304.467.820.543</v>
      </c>
      <c r="Y14" s="20" t="s">
        <v>11</v>
      </c>
    </row>
    <row r="15" spans="1:25" ht="55.2" x14ac:dyDescent="0.3">
      <c r="A15" s="25">
        <f t="shared" si="1"/>
        <v>30</v>
      </c>
      <c r="B15" s="29" t="str">
        <f t="shared" si="1"/>
        <v>-ый Арх</v>
      </c>
      <c r="C15" s="160"/>
      <c r="D15" s="70" t="str">
        <f t="shared" si="2"/>
        <v>Компакт</v>
      </c>
      <c r="E15" s="70" t="str">
        <f t="shared" si="2"/>
        <v>Абсолюта</v>
      </c>
      <c r="F15" s="57" t="str">
        <f t="shared" si="3"/>
        <v>Истинных ИВДИВО-Реальностей Соль-ИВДИВО Октавы Метагалактики ИВО</v>
      </c>
      <c r="G15" s="25">
        <v>7</v>
      </c>
      <c r="H15" s="26" t="str">
        <f t="shared" si="4"/>
        <v>-й</v>
      </c>
      <c r="I15" s="27" t="str">
        <f t="shared" si="0"/>
        <v>Компакт Абсолюта Истинных ИВДИВО-Реальностей Соль-ИВДИВО Октавы Метагалактики ИВО</v>
      </c>
      <c r="J15" s="63" t="s">
        <v>1319</v>
      </c>
      <c r="K15" s="29" t="s">
        <v>11</v>
      </c>
      <c r="L15" s="163"/>
      <c r="M15" s="30">
        <f t="shared" si="5"/>
        <v>2</v>
      </c>
      <c r="N15" s="30" t="s">
        <v>0</v>
      </c>
      <c r="O15" s="58" t="s">
        <v>1847</v>
      </c>
      <c r="P15" s="166"/>
      <c r="Q15" s="153"/>
      <c r="R15" s="96" t="s">
        <v>2352</v>
      </c>
      <c r="S15" s="33" t="s">
        <v>7</v>
      </c>
      <c r="T15" s="153"/>
      <c r="U15" s="28">
        <f t="shared" si="7"/>
        <v>7</v>
      </c>
      <c r="V15" s="99" t="str">
        <f t="shared" si="6"/>
        <v>-й</v>
      </c>
      <c r="W15" s="27" t="str">
        <v>Компакт Абсолюта Истинных ИВДИВО-Реальностей Соль-ИВДИВО Октавы Метагалактики ИВО</v>
      </c>
      <c r="X15" s="63" t="str">
        <f t="shared" si="8"/>
        <v>6.788.401.819.125.114.994.687</v>
      </c>
      <c r="Y15" s="29" t="s">
        <v>11</v>
      </c>
    </row>
    <row r="16" spans="1:25" ht="55.2" x14ac:dyDescent="0.3">
      <c r="A16" s="34">
        <f t="shared" si="1"/>
        <v>30</v>
      </c>
      <c r="B16" s="38" t="s">
        <v>124</v>
      </c>
      <c r="C16" s="160"/>
      <c r="D16" s="71" t="str">
        <f t="shared" si="2"/>
        <v>Компакт</v>
      </c>
      <c r="E16" s="71" t="str">
        <f t="shared" si="2"/>
        <v>Абсолюта</v>
      </c>
      <c r="F16" s="57" t="str">
        <f t="shared" si="3"/>
        <v>Истинных ИВДИВО-Реальностей Соль-ИВДИВО Октавы Метагалактики ИВО</v>
      </c>
      <c r="G16" s="34">
        <v>6</v>
      </c>
      <c r="H16" s="35" t="str">
        <f t="shared" si="4"/>
        <v>-й</v>
      </c>
      <c r="I16" s="36" t="str">
        <f t="shared" si="0"/>
        <v>Компакт Абсолюта Истинных ИВДИВО-Реальностей Соль-ИВДИВО Октавы Метагалактики ИВО</v>
      </c>
      <c r="J16" s="64" t="s">
        <v>1352</v>
      </c>
      <c r="K16" s="38" t="s">
        <v>11</v>
      </c>
      <c r="L16" s="163"/>
      <c r="M16" s="39">
        <f t="shared" si="5"/>
        <v>2</v>
      </c>
      <c r="N16" s="39" t="s">
        <v>0</v>
      </c>
      <c r="O16" s="59" t="s">
        <v>1880</v>
      </c>
      <c r="P16" s="166"/>
      <c r="Q16" s="153"/>
      <c r="R16" s="97" t="s">
        <v>2382</v>
      </c>
      <c r="S16" s="42" t="s">
        <v>6</v>
      </c>
      <c r="T16" s="153"/>
      <c r="U16" s="37">
        <f t="shared" si="7"/>
        <v>6</v>
      </c>
      <c r="V16" s="100" t="str">
        <f t="shared" si="6"/>
        <v>-й</v>
      </c>
      <c r="W16" s="36" t="str">
        <v>Компакт Абсолюта Истинных ИВДИВО-Реальностей Соль-ИВДИВО Октавы Метагалактики ИВО</v>
      </c>
      <c r="X16" s="64" t="str">
        <f t="shared" si="8"/>
        <v>6.493.253.913.945.762.168.831</v>
      </c>
      <c r="Y16" s="38" t="s">
        <v>11</v>
      </c>
    </row>
    <row r="17" spans="1:25" ht="55.8" thickBot="1" x14ac:dyDescent="0.35">
      <c r="A17" s="43">
        <f t="shared" si="1"/>
        <v>30</v>
      </c>
      <c r="B17" s="47" t="str">
        <f t="shared" si="1"/>
        <v>-ый Арх</v>
      </c>
      <c r="C17" s="161"/>
      <c r="D17" s="72" t="str">
        <f t="shared" si="2"/>
        <v>Компакт</v>
      </c>
      <c r="E17" s="72" t="str">
        <f t="shared" si="2"/>
        <v>Абсолюта</v>
      </c>
      <c r="F17" s="57" t="str">
        <f t="shared" si="3"/>
        <v>Истинных ИВДИВО-Реальностей Соль-ИВДИВО Октавы Метагалактики ИВО</v>
      </c>
      <c r="G17" s="43">
        <v>5</v>
      </c>
      <c r="H17" s="44" t="str">
        <f t="shared" si="4"/>
        <v>-й</v>
      </c>
      <c r="I17" s="45" t="str">
        <f t="shared" si="0"/>
        <v>Компакт Абсолюта Истинных ИВДИВО-Реальностей Соль-ИВДИВО Октавы Метагалактики ИВО</v>
      </c>
      <c r="J17" s="65" t="s">
        <v>1385</v>
      </c>
      <c r="K17" s="47" t="s">
        <v>11</v>
      </c>
      <c r="L17" s="164"/>
      <c r="M17" s="48">
        <f t="shared" si="5"/>
        <v>2</v>
      </c>
      <c r="N17" s="48" t="s">
        <v>0</v>
      </c>
      <c r="O17" s="60" t="s">
        <v>1913</v>
      </c>
      <c r="P17" s="167"/>
      <c r="Q17" s="154"/>
      <c r="R17" s="98" t="s">
        <v>2412</v>
      </c>
      <c r="S17" s="51" t="s">
        <v>121</v>
      </c>
      <c r="T17" s="154"/>
      <c r="U17" s="46">
        <f t="shared" si="7"/>
        <v>5</v>
      </c>
      <c r="V17" s="101" t="str">
        <f t="shared" si="6"/>
        <v>-й</v>
      </c>
      <c r="W17" s="45" t="str">
        <v>Компакт Абсолюта Истинных ИВДИВО-Реальностей Соль-ИВДИВО Октавы Метагалактики ИВО</v>
      </c>
      <c r="X17" s="65" t="str">
        <f t="shared" si="8"/>
        <v>6.198.106.008.766.409.342.975</v>
      </c>
      <c r="Y17" s="47" t="s">
        <v>11</v>
      </c>
    </row>
    <row r="18" spans="1:25" ht="55.2" x14ac:dyDescent="0.3">
      <c r="A18" s="16">
        <f t="shared" si="1"/>
        <v>30</v>
      </c>
      <c r="B18" s="20" t="s">
        <v>124</v>
      </c>
      <c r="C18" s="159" t="str">
        <f>C4</f>
        <v>Абсолютным Октавным Субъядерным Синтезом стяжаю</v>
      </c>
      <c r="D18" s="73" t="str">
        <f t="shared" si="2"/>
        <v>Компакт</v>
      </c>
      <c r="E18" s="73" t="str">
        <f t="shared" si="2"/>
        <v>Абсолюта</v>
      </c>
      <c r="F18" s="57" t="str">
        <f t="shared" si="3"/>
        <v>Истинных ИВДИВО-Реальностей Соль-ИВДИВО Октавы Метагалактики ИВО</v>
      </c>
      <c r="G18" s="16">
        <v>4</v>
      </c>
      <c r="H18" s="17" t="str">
        <f t="shared" si="4"/>
        <v>-й</v>
      </c>
      <c r="I18" s="18" t="str">
        <f t="shared" si="0"/>
        <v>Компакт Абсолюта Истинных ИВДИВО-Реальностей Соль-ИВДИВО Октавы Метагалактики ИВО</v>
      </c>
      <c r="J18" s="62" t="s">
        <v>1418</v>
      </c>
      <c r="K18" s="20" t="s">
        <v>11</v>
      </c>
      <c r="L18" s="162" t="str">
        <f>L5</f>
        <v>стяж. и возж. в каждом из них</v>
      </c>
      <c r="M18" s="21">
        <f t="shared" si="5"/>
        <v>2</v>
      </c>
      <c r="N18" s="21" t="s">
        <v>0</v>
      </c>
      <c r="O18" s="61" t="s">
        <v>1946</v>
      </c>
      <c r="P18" s="165" t="str">
        <f>P5</f>
        <v>-лионной степени капель Абсолютного Огня,</v>
      </c>
      <c r="Q18" s="152" t="str">
        <f>Q5</f>
        <v>стяжая и компактифицируя в</v>
      </c>
      <c r="R18" s="95" t="s">
        <v>2442</v>
      </c>
      <c r="S18" s="24" t="s">
        <v>5</v>
      </c>
      <c r="T18" s="152" t="str">
        <f>T6</f>
        <v>Истинных ИВДИВО-Реальностей Соль-ИВДИВО Октавы Метагалактики ИВО</v>
      </c>
      <c r="U18" s="19">
        <f t="shared" si="7"/>
        <v>4</v>
      </c>
      <c r="V18" s="54" t="str">
        <f t="shared" si="6"/>
        <v>-й</v>
      </c>
      <c r="W18" s="18" t="str">
        <v>Компакт Абсолюта Истинных ИВДИВО-Реальностей Соль-ИВДИВО Октавы Метагалактики ИВО</v>
      </c>
      <c r="X18" s="62" t="str">
        <f t="shared" si="8"/>
        <v>5.902.958.103.587.056.517.119</v>
      </c>
      <c r="Y18" s="20" t="s">
        <v>11</v>
      </c>
    </row>
    <row r="19" spans="1:25" ht="55.2" x14ac:dyDescent="0.3">
      <c r="A19" s="25">
        <f t="shared" si="1"/>
        <v>30</v>
      </c>
      <c r="B19" s="29" t="str">
        <f t="shared" si="1"/>
        <v>-ый Арх</v>
      </c>
      <c r="C19" s="189"/>
      <c r="D19" s="70" t="str">
        <f t="shared" si="2"/>
        <v>Компакт</v>
      </c>
      <c r="E19" s="70" t="str">
        <f t="shared" si="2"/>
        <v>Абсолюта</v>
      </c>
      <c r="F19" s="57" t="str">
        <f t="shared" si="3"/>
        <v>Истинных ИВДИВО-Реальностей Соль-ИВДИВО Октавы Метагалактики ИВО</v>
      </c>
      <c r="G19" s="25">
        <v>3</v>
      </c>
      <c r="H19" s="26" t="str">
        <f t="shared" si="4"/>
        <v>-й</v>
      </c>
      <c r="I19" s="27" t="str">
        <f t="shared" si="0"/>
        <v>Компакт Абсолюта Истинных ИВДИВО-Реальностей Соль-ИВДИВО Октавы Метагалактики ИВО</v>
      </c>
      <c r="J19" s="63" t="s">
        <v>1451</v>
      </c>
      <c r="K19" s="29" t="s">
        <v>11</v>
      </c>
      <c r="L19" s="163"/>
      <c r="M19" s="30">
        <f t="shared" si="5"/>
        <v>2</v>
      </c>
      <c r="N19" s="30" t="s">
        <v>0</v>
      </c>
      <c r="O19" s="58" t="s">
        <v>1979</v>
      </c>
      <c r="P19" s="166"/>
      <c r="Q19" s="153"/>
      <c r="R19" s="96" t="s">
        <v>2472</v>
      </c>
      <c r="S19" s="33" t="s">
        <v>4</v>
      </c>
      <c r="T19" s="153"/>
      <c r="U19" s="28">
        <f t="shared" si="7"/>
        <v>3</v>
      </c>
      <c r="V19" s="99" t="str">
        <f t="shared" si="6"/>
        <v>-й</v>
      </c>
      <c r="W19" s="27" t="str">
        <v>Компакт Абсолюта Истинных ИВДИВО-Реальностей Соль-ИВДИВО Октавы Метагалактики ИВО</v>
      </c>
      <c r="X19" s="63" t="str">
        <f t="shared" si="8"/>
        <v>5.607.810.198.407.703.691.263</v>
      </c>
      <c r="Y19" s="29" t="s">
        <v>11</v>
      </c>
    </row>
    <row r="20" spans="1:25" ht="55.2" x14ac:dyDescent="0.3">
      <c r="A20" s="34">
        <f t="shared" si="1"/>
        <v>30</v>
      </c>
      <c r="B20" s="38" t="s">
        <v>124</v>
      </c>
      <c r="C20" s="189"/>
      <c r="D20" s="71" t="str">
        <f t="shared" si="2"/>
        <v>Компакт</v>
      </c>
      <c r="E20" s="71" t="str">
        <f t="shared" si="2"/>
        <v>Абсолюта</v>
      </c>
      <c r="F20" s="57" t="str">
        <f t="shared" si="3"/>
        <v>Истинных ИВДИВО-Реальностей Соль-ИВДИВО Октавы Метагалактики ИВО</v>
      </c>
      <c r="G20" s="34">
        <v>2</v>
      </c>
      <c r="H20" s="35" t="str">
        <f t="shared" si="4"/>
        <v>-й</v>
      </c>
      <c r="I20" s="36" t="str">
        <f t="shared" si="0"/>
        <v>Компакт Абсолюта Истинных ИВДИВО-Реальностей Соль-ИВДИВО Октавы Метагалактики ИВО</v>
      </c>
      <c r="J20" s="64" t="s">
        <v>1484</v>
      </c>
      <c r="K20" s="38" t="s">
        <v>11</v>
      </c>
      <c r="L20" s="163"/>
      <c r="M20" s="39">
        <f t="shared" si="5"/>
        <v>2</v>
      </c>
      <c r="N20" s="39" t="s">
        <v>0</v>
      </c>
      <c r="O20" s="59" t="s">
        <v>2012</v>
      </c>
      <c r="P20" s="166"/>
      <c r="Q20" s="153"/>
      <c r="R20" s="97" t="s">
        <v>2502</v>
      </c>
      <c r="S20" s="42" t="s">
        <v>12</v>
      </c>
      <c r="T20" s="153"/>
      <c r="U20" s="37">
        <f t="shared" si="7"/>
        <v>2</v>
      </c>
      <c r="V20" s="100" t="str">
        <f t="shared" si="6"/>
        <v>-й</v>
      </c>
      <c r="W20" s="36" t="str">
        <v>Компакт Абсолюта Истинных ИВДИВО-Реальностей Соль-ИВДИВО Октавы Метагалактики ИВО</v>
      </c>
      <c r="X20" s="64" t="str">
        <f t="shared" si="8"/>
        <v>5.312.662.293.228.350.865.407</v>
      </c>
      <c r="Y20" s="38" t="s">
        <v>11</v>
      </c>
    </row>
    <row r="21" spans="1:25" ht="55.8" thickBot="1" x14ac:dyDescent="0.35">
      <c r="A21" s="43">
        <f t="shared" si="1"/>
        <v>30</v>
      </c>
      <c r="B21" s="47" t="str">
        <f t="shared" si="1"/>
        <v>-ый Арх</v>
      </c>
      <c r="C21" s="190"/>
      <c r="D21" s="74" t="str">
        <f t="shared" si="2"/>
        <v>Компакт</v>
      </c>
      <c r="E21" s="74" t="str">
        <f t="shared" si="2"/>
        <v>Абсолюта</v>
      </c>
      <c r="F21" s="68" t="str">
        <f t="shared" si="3"/>
        <v>Истинных ИВДИВО-Реальностей Соль-ИВДИВО Октавы Метагалактики ИВО</v>
      </c>
      <c r="G21" s="43">
        <v>1</v>
      </c>
      <c r="H21" s="44" t="str">
        <f t="shared" si="4"/>
        <v>-й</v>
      </c>
      <c r="I21" s="13" t="str">
        <f t="shared" si="0"/>
        <v>Компакт Абсолюта Истинных ИВДИВО-Реальностей Соль-ИВДИВО Октавы Метагалактики ИВО</v>
      </c>
      <c r="J21" s="65" t="s">
        <v>1517</v>
      </c>
      <c r="K21" s="47" t="s">
        <v>11</v>
      </c>
      <c r="L21" s="164"/>
      <c r="M21" s="48">
        <f t="shared" si="5"/>
        <v>2</v>
      </c>
      <c r="N21" s="48" t="s">
        <v>0</v>
      </c>
      <c r="O21" s="60" t="s">
        <v>2045</v>
      </c>
      <c r="P21" s="167"/>
      <c r="Q21" s="154"/>
      <c r="R21" s="98" t="s">
        <v>2532</v>
      </c>
      <c r="S21" s="51" t="s">
        <v>13</v>
      </c>
      <c r="T21" s="154"/>
      <c r="U21" s="46">
        <f t="shared" si="7"/>
        <v>1</v>
      </c>
      <c r="V21" s="101" t="str">
        <f t="shared" si="6"/>
        <v>-й</v>
      </c>
      <c r="W21" s="13" t="str">
        <v>Компакт Абсолюта Истинных ИВДИВО-Реальностей Соль-ИВДИВО Октавы Метагалактики ИВО</v>
      </c>
      <c r="X21" s="65" t="str">
        <f t="shared" si="8"/>
        <v>5.017.514.388.048.998.039.551</v>
      </c>
      <c r="Y21" s="47" t="s">
        <v>11</v>
      </c>
    </row>
    <row r="22" spans="1:25" ht="18.600000000000001" thickBot="1" x14ac:dyDescent="0.35">
      <c r="A22" s="195" t="s">
        <v>2651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7"/>
    </row>
    <row r="23" spans="1:25" ht="16.2" thickBot="1" x14ac:dyDescent="0.35"/>
    <row r="24" spans="1:25" ht="20.399999999999999" x14ac:dyDescent="0.3">
      <c r="A24" s="131" t="s">
        <v>2615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3"/>
    </row>
    <row r="25" spans="1:25" ht="17.399999999999999" x14ac:dyDescent="0.3">
      <c r="A25" s="192" t="s">
        <v>2609</v>
      </c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4"/>
    </row>
    <row r="26" spans="1:25" ht="18" customHeight="1" x14ac:dyDescent="0.3">
      <c r="A26" s="127" t="s">
        <v>2610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9"/>
    </row>
    <row r="27" spans="1:25" ht="18" customHeight="1" x14ac:dyDescent="0.3">
      <c r="A27" s="127" t="s">
        <v>2611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9"/>
    </row>
    <row r="28" spans="1:25" ht="18" customHeight="1" x14ac:dyDescent="0.3">
      <c r="A28" s="127" t="s">
        <v>2612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9"/>
    </row>
    <row r="29" spans="1:25" ht="19.05" customHeight="1" thickBot="1" x14ac:dyDescent="0.35">
      <c r="A29" s="186" t="s">
        <v>2613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8"/>
    </row>
  </sheetData>
  <mergeCells count="38">
    <mergeCell ref="A1:Y1"/>
    <mergeCell ref="A2:Y2"/>
    <mergeCell ref="A3:Y3"/>
    <mergeCell ref="A4:B5"/>
    <mergeCell ref="C4:C5"/>
    <mergeCell ref="G4:Y4"/>
    <mergeCell ref="G5:H5"/>
    <mergeCell ref="I5:K5"/>
    <mergeCell ref="M5:O5"/>
    <mergeCell ref="R5:T5"/>
    <mergeCell ref="U5:Y5"/>
    <mergeCell ref="C6:C9"/>
    <mergeCell ref="L6:L9"/>
    <mergeCell ref="P6:P9"/>
    <mergeCell ref="Q6:Q9"/>
    <mergeCell ref="T6:T9"/>
    <mergeCell ref="C14:C17"/>
    <mergeCell ref="L14:L17"/>
    <mergeCell ref="P14:P17"/>
    <mergeCell ref="Q14:Q17"/>
    <mergeCell ref="T14:T17"/>
    <mergeCell ref="C10:C13"/>
    <mergeCell ref="L10:L13"/>
    <mergeCell ref="P10:P13"/>
    <mergeCell ref="Q10:Q13"/>
    <mergeCell ref="T10:T13"/>
    <mergeCell ref="A29:U29"/>
    <mergeCell ref="T18:T21"/>
    <mergeCell ref="A25:U25"/>
    <mergeCell ref="A26:U26"/>
    <mergeCell ref="A27:U27"/>
    <mergeCell ref="A28:U28"/>
    <mergeCell ref="A24:U24"/>
    <mergeCell ref="A22:Y22"/>
    <mergeCell ref="C18:C21"/>
    <mergeCell ref="L18:L21"/>
    <mergeCell ref="P18:P21"/>
    <mergeCell ref="Q18:Q21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8D82A-0C3A-C542-8C3F-1A78ED1ADC36}">
  <dimension ref="A1:Y31"/>
  <sheetViews>
    <sheetView zoomScale="75" zoomScaleNormal="80" workbookViewId="0">
      <selection sqref="A1:Y1"/>
    </sheetView>
  </sheetViews>
  <sheetFormatPr defaultColWidth="8.796875" defaultRowHeight="15.6" x14ac:dyDescent="0.3"/>
  <cols>
    <col min="1" max="1" width="3.796875" style="14" bestFit="1" customWidth="1"/>
    <col min="2" max="2" width="7.5" style="14" customWidth="1"/>
    <col min="3" max="3" width="16.796875" style="14" customWidth="1"/>
    <col min="4" max="4" width="18.69921875" style="14" hidden="1" customWidth="1"/>
    <col min="5" max="5" width="15.69921875" style="14" hidden="1" customWidth="1"/>
    <col min="6" max="6" width="28.69921875" style="14" hidden="1" customWidth="1"/>
    <col min="7" max="7" width="3.796875" style="14" bestFit="1" customWidth="1"/>
    <col min="8" max="8" width="3.19921875" style="14" bestFit="1" customWidth="1"/>
    <col min="9" max="9" width="26" style="14" customWidth="1"/>
    <col min="10" max="10" width="25" style="9" bestFit="1" customWidth="1"/>
    <col min="11" max="11" width="10.796875" style="14" customWidth="1"/>
    <col min="12" max="12" width="9.69921875" style="14" customWidth="1"/>
    <col min="13" max="13" width="4" style="14" bestFit="1" customWidth="1"/>
    <col min="14" max="14" width="2.19921875" style="14" bestFit="1" customWidth="1"/>
    <col min="15" max="15" width="25" style="9" bestFit="1" customWidth="1"/>
    <col min="16" max="16" width="12.296875" style="14" customWidth="1"/>
    <col min="17" max="17" width="17.296875" style="14" customWidth="1"/>
    <col min="18" max="18" width="25" style="9" bestFit="1" customWidth="1"/>
    <col min="19" max="19" width="9.796875" style="14" bestFit="1" customWidth="1"/>
    <col min="20" max="20" width="12.796875" style="11" customWidth="1"/>
    <col min="21" max="21" width="4.19921875" style="14" bestFit="1" customWidth="1"/>
    <col min="22" max="22" width="2.5" style="14" bestFit="1" customWidth="1"/>
    <col min="23" max="23" width="29.296875" style="14" bestFit="1" customWidth="1"/>
    <col min="24" max="24" width="25" style="12" bestFit="1" customWidth="1"/>
    <col min="25" max="25" width="11.296875" style="53" customWidth="1"/>
    <col min="26" max="16384" width="8.796875" style="14"/>
  </cols>
  <sheetData>
    <row r="1" spans="1:25" ht="28.8" thickBot="1" x14ac:dyDescent="0.35">
      <c r="A1" s="158" t="s">
        <v>2652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</row>
    <row r="2" spans="1:25" ht="20.399999999999999" x14ac:dyDescent="0.3">
      <c r="A2" s="131" t="s">
        <v>2622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3"/>
    </row>
    <row r="3" spans="1:25" ht="20.399999999999999" x14ac:dyDescent="0.3">
      <c r="A3" s="174" t="s">
        <v>2632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6"/>
    </row>
    <row r="4" spans="1:25" ht="16.2" thickBot="1" x14ac:dyDescent="0.35">
      <c r="A4" s="171" t="s">
        <v>177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3"/>
    </row>
    <row r="5" spans="1:25" ht="64.05" customHeight="1" thickBot="1" x14ac:dyDescent="0.35">
      <c r="A5" s="134" t="s">
        <v>113</v>
      </c>
      <c r="B5" s="135"/>
      <c r="C5" s="169" t="s">
        <v>10</v>
      </c>
      <c r="D5" s="55"/>
      <c r="E5" s="55"/>
      <c r="F5" s="55"/>
      <c r="G5" s="148" t="s">
        <v>2702</v>
      </c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50"/>
    </row>
    <row r="6" spans="1:25" s="15" customFormat="1" ht="55.8" thickBot="1" x14ac:dyDescent="0.35">
      <c r="A6" s="136"/>
      <c r="B6" s="137"/>
      <c r="C6" s="170"/>
      <c r="D6" s="67"/>
      <c r="E6" s="67"/>
      <c r="F6" s="67"/>
      <c r="G6" s="134" t="s">
        <v>112</v>
      </c>
      <c r="H6" s="168"/>
      <c r="I6" s="145" t="s">
        <v>387</v>
      </c>
      <c r="J6" s="146"/>
      <c r="K6" s="147"/>
      <c r="L6" s="2" t="s">
        <v>2</v>
      </c>
      <c r="M6" s="155"/>
      <c r="N6" s="156"/>
      <c r="O6" s="157"/>
      <c r="P6" s="3" t="s">
        <v>3</v>
      </c>
      <c r="Q6" s="4" t="s">
        <v>521</v>
      </c>
      <c r="R6" s="138" t="s">
        <v>2643</v>
      </c>
      <c r="S6" s="139"/>
      <c r="T6" s="140"/>
      <c r="U6" s="151" t="str">
        <f>I6</f>
        <v>Абсолют Видов Организации Материи ИВО</v>
      </c>
      <c r="V6" s="146"/>
      <c r="W6" s="146"/>
      <c r="X6" s="146"/>
      <c r="Y6" s="147"/>
    </row>
    <row r="7" spans="1:25" ht="41.4" x14ac:dyDescent="0.3">
      <c r="A7" s="16">
        <v>31</v>
      </c>
      <c r="B7" s="20" t="s">
        <v>124</v>
      </c>
      <c r="C7" s="159" t="str">
        <f>C5</f>
        <v>Абсолютным Октавным Субъядерным Синтезом стяжаю</v>
      </c>
      <c r="D7" s="69" t="s">
        <v>253</v>
      </c>
      <c r="E7" s="69" t="s">
        <v>157</v>
      </c>
      <c r="F7" s="56" t="s">
        <v>2616</v>
      </c>
      <c r="G7" s="16">
        <v>16</v>
      </c>
      <c r="H7" s="17" t="s">
        <v>1</v>
      </c>
      <c r="I7" s="18" t="str">
        <f>D7&amp;" "&amp;E7&amp;" "&amp;F7</f>
        <v>Компакт Абсолюта Стать-ИВДИВО-Реальностей Ля-ИВДИВО Октавы Метагалактики ИВО</v>
      </c>
      <c r="J7" s="62" t="s">
        <v>1023</v>
      </c>
      <c r="K7" s="20" t="s">
        <v>11</v>
      </c>
      <c r="L7" s="162" t="str">
        <f>L6</f>
        <v>стяж. и возж. в каждом из них</v>
      </c>
      <c r="M7" s="21">
        <v>2</v>
      </c>
      <c r="N7" s="21" t="s">
        <v>0</v>
      </c>
      <c r="O7" s="61" t="s">
        <v>1551</v>
      </c>
      <c r="P7" s="165" t="str">
        <f>P6</f>
        <v>-лионной степени капель Абсолютного Огня,</v>
      </c>
      <c r="Q7" s="152" t="str">
        <f>Q6</f>
        <v>стяжая и компактифицируя в</v>
      </c>
      <c r="R7" s="95" t="s">
        <v>2077</v>
      </c>
      <c r="S7" s="24" t="s">
        <v>114</v>
      </c>
      <c r="T7" s="152" t="str">
        <f>F7</f>
        <v>Стать-ИВДИВО-Реальностей Ля-ИВДИВО Октавы Метагалактики ИВО</v>
      </c>
      <c r="U7" s="19">
        <f>G7</f>
        <v>16</v>
      </c>
      <c r="V7" s="54" t="s">
        <v>1</v>
      </c>
      <c r="W7" s="18" t="str" cm="1">
        <f t="array" ref="W7:W22">I7:I22</f>
        <v>Компакт Абсолюта Стать-ИВДИВО-Реальностей Ля-ИВДИВО Октавы Метагалактики ИВО</v>
      </c>
      <c r="X7" s="62" t="str">
        <f>J7</f>
        <v>37.778.931.862.957.161.709.567</v>
      </c>
      <c r="Y7" s="20" t="s">
        <v>11</v>
      </c>
    </row>
    <row r="8" spans="1:25" ht="41.4" x14ac:dyDescent="0.3">
      <c r="A8" s="25">
        <f>A7</f>
        <v>31</v>
      </c>
      <c r="B8" s="29" t="str">
        <f>B7</f>
        <v>-ый Арх</v>
      </c>
      <c r="C8" s="160"/>
      <c r="D8" s="70" t="str">
        <f>D7</f>
        <v>Компакт</v>
      </c>
      <c r="E8" s="70" t="str">
        <f>E7</f>
        <v>Абсолюта</v>
      </c>
      <c r="F8" s="57" t="str">
        <f>F$7</f>
        <v>Стать-ИВДИВО-Реальностей Ля-ИВДИВО Октавы Метагалактики ИВО</v>
      </c>
      <c r="G8" s="25">
        <v>15</v>
      </c>
      <c r="H8" s="26" t="str">
        <f>H7</f>
        <v>-й</v>
      </c>
      <c r="I8" s="27" t="str">
        <f t="shared" ref="I8:I22" si="0">D8&amp;" "&amp;E8&amp;" "&amp;F8</f>
        <v>Компакт Абсолюта Стать-ИВДИВО-Реальностей Ля-ИВДИВО Октавы Метагалактики ИВО</v>
      </c>
      <c r="J8" s="63" t="s">
        <v>1056</v>
      </c>
      <c r="K8" s="29" t="s">
        <v>11</v>
      </c>
      <c r="L8" s="163"/>
      <c r="M8" s="30">
        <f>M7</f>
        <v>2</v>
      </c>
      <c r="N8" s="30" t="s">
        <v>0</v>
      </c>
      <c r="O8" s="58" t="s">
        <v>1584</v>
      </c>
      <c r="P8" s="166"/>
      <c r="Q8" s="153"/>
      <c r="R8" s="96" t="s">
        <v>2108</v>
      </c>
      <c r="S8" s="33" t="s">
        <v>115</v>
      </c>
      <c r="T8" s="153"/>
      <c r="U8" s="28">
        <f>G8</f>
        <v>15</v>
      </c>
      <c r="V8" s="99" t="str">
        <f>V7</f>
        <v>-й</v>
      </c>
      <c r="W8" s="27" t="str">
        <v>Компакт Абсолюта Стать-ИВДИВО-Реальностей Ля-ИВДИВО Октавы Метагалактики ИВО</v>
      </c>
      <c r="X8" s="63" t="str">
        <f>J8</f>
        <v>36.598.340.242.239.750.406.143</v>
      </c>
      <c r="Y8" s="29" t="s">
        <v>11</v>
      </c>
    </row>
    <row r="9" spans="1:25" ht="41.4" x14ac:dyDescent="0.3">
      <c r="A9" s="34">
        <f t="shared" ref="A9:B22" si="1">A8</f>
        <v>31</v>
      </c>
      <c r="B9" s="38" t="s">
        <v>124</v>
      </c>
      <c r="C9" s="160"/>
      <c r="D9" s="71" t="str">
        <f t="shared" ref="D9:E22" si="2">D8</f>
        <v>Компакт</v>
      </c>
      <c r="E9" s="71" t="str">
        <f t="shared" si="2"/>
        <v>Абсолюта</v>
      </c>
      <c r="F9" s="57" t="str">
        <f t="shared" ref="F9:F22" si="3">F$7</f>
        <v>Стать-ИВДИВО-Реальностей Ля-ИВДИВО Октавы Метагалактики ИВО</v>
      </c>
      <c r="G9" s="34">
        <v>14</v>
      </c>
      <c r="H9" s="35" t="str">
        <f t="shared" ref="H9:H22" si="4">H8</f>
        <v>-й</v>
      </c>
      <c r="I9" s="36" t="str">
        <f t="shared" si="0"/>
        <v>Компакт Абсолюта Стать-ИВДИВО-Реальностей Ля-ИВДИВО Октавы Метагалактики ИВО</v>
      </c>
      <c r="J9" s="64" t="s">
        <v>1089</v>
      </c>
      <c r="K9" s="38" t="s">
        <v>11</v>
      </c>
      <c r="L9" s="163"/>
      <c r="M9" s="39">
        <f t="shared" ref="M9:M22" si="5">M8</f>
        <v>2</v>
      </c>
      <c r="N9" s="39" t="s">
        <v>0</v>
      </c>
      <c r="O9" s="59" t="s">
        <v>1617</v>
      </c>
      <c r="P9" s="166"/>
      <c r="Q9" s="153"/>
      <c r="R9" s="97" t="s">
        <v>2140</v>
      </c>
      <c r="S9" s="42" t="s">
        <v>116</v>
      </c>
      <c r="T9" s="153"/>
      <c r="U9" s="37">
        <f>G9</f>
        <v>14</v>
      </c>
      <c r="V9" s="100" t="str">
        <f t="shared" ref="V9:V22" si="6">V8</f>
        <v>-й</v>
      </c>
      <c r="W9" s="36" t="str">
        <v>Компакт Абсолюта Стать-ИВДИВО-Реальностей Ля-ИВДИВО Октавы Метагалактики ИВО</v>
      </c>
      <c r="X9" s="64" t="str">
        <f>J9</f>
        <v>35.417.748.621.522.339.102.719</v>
      </c>
      <c r="Y9" s="38" t="s">
        <v>11</v>
      </c>
    </row>
    <row r="10" spans="1:25" ht="42" thickBot="1" x14ac:dyDescent="0.35">
      <c r="A10" s="43">
        <f t="shared" si="1"/>
        <v>31</v>
      </c>
      <c r="B10" s="47" t="str">
        <f t="shared" si="1"/>
        <v>-ый Арх</v>
      </c>
      <c r="C10" s="161"/>
      <c r="D10" s="72" t="str">
        <f t="shared" si="2"/>
        <v>Компакт</v>
      </c>
      <c r="E10" s="72" t="str">
        <f t="shared" si="2"/>
        <v>Абсолюта</v>
      </c>
      <c r="F10" s="57" t="str">
        <f t="shared" si="3"/>
        <v>Стать-ИВДИВО-Реальностей Ля-ИВДИВО Октавы Метагалактики ИВО</v>
      </c>
      <c r="G10" s="43">
        <v>13</v>
      </c>
      <c r="H10" s="44" t="str">
        <f t="shared" si="4"/>
        <v>-й</v>
      </c>
      <c r="I10" s="45" t="str">
        <f t="shared" si="0"/>
        <v>Компакт Абсолюта Стать-ИВДИВО-Реальностей Ля-ИВДИВО Октавы Метагалактики ИВО</v>
      </c>
      <c r="J10" s="65" t="s">
        <v>1122</v>
      </c>
      <c r="K10" s="47" t="s">
        <v>11</v>
      </c>
      <c r="L10" s="164"/>
      <c r="M10" s="48">
        <f t="shared" si="5"/>
        <v>2</v>
      </c>
      <c r="N10" s="48" t="s">
        <v>0</v>
      </c>
      <c r="O10" s="60" t="s">
        <v>1650</v>
      </c>
      <c r="P10" s="167"/>
      <c r="Q10" s="154"/>
      <c r="R10" s="98" t="s">
        <v>2172</v>
      </c>
      <c r="S10" s="51" t="s">
        <v>117</v>
      </c>
      <c r="T10" s="154"/>
      <c r="U10" s="46">
        <f>G10</f>
        <v>13</v>
      </c>
      <c r="V10" s="101" t="str">
        <f t="shared" si="6"/>
        <v>-й</v>
      </c>
      <c r="W10" s="45" t="str">
        <v>Компакт Абсолюта Стать-ИВДИВО-Реальностей Ля-ИВДИВО Октавы Метагалактики ИВО</v>
      </c>
      <c r="X10" s="65" t="str">
        <f>J10</f>
        <v>34.237.157.000.804.927.799.295</v>
      </c>
      <c r="Y10" s="47" t="s">
        <v>11</v>
      </c>
    </row>
    <row r="11" spans="1:25" ht="41.4" x14ac:dyDescent="0.3">
      <c r="A11" s="16">
        <f t="shared" si="1"/>
        <v>31</v>
      </c>
      <c r="B11" s="20" t="s">
        <v>124</v>
      </c>
      <c r="C11" s="159" t="str">
        <f>C5</f>
        <v>Абсолютным Октавным Субъядерным Синтезом стяжаю</v>
      </c>
      <c r="D11" s="73" t="str">
        <f t="shared" si="2"/>
        <v>Компакт</v>
      </c>
      <c r="E11" s="73" t="str">
        <f t="shared" si="2"/>
        <v>Абсолюта</v>
      </c>
      <c r="F11" s="57" t="str">
        <f t="shared" si="3"/>
        <v>Стать-ИВДИВО-Реальностей Ля-ИВДИВО Октавы Метагалактики ИВО</v>
      </c>
      <c r="G11" s="16">
        <v>12</v>
      </c>
      <c r="H11" s="17" t="str">
        <f t="shared" si="4"/>
        <v>-й</v>
      </c>
      <c r="I11" s="18" t="str">
        <f t="shared" si="0"/>
        <v>Компакт Абсолюта Стать-ИВДИВО-Реальностей Ля-ИВДИВО Октавы Метагалактики ИВО</v>
      </c>
      <c r="J11" s="62" t="s">
        <v>1155</v>
      </c>
      <c r="K11" s="20" t="s">
        <v>11</v>
      </c>
      <c r="L11" s="162" t="str">
        <f>L6</f>
        <v>стяж. и возж. в каждом из них</v>
      </c>
      <c r="M11" s="21">
        <f t="shared" si="5"/>
        <v>2</v>
      </c>
      <c r="N11" s="21" t="s">
        <v>0</v>
      </c>
      <c r="O11" s="61" t="s">
        <v>1683</v>
      </c>
      <c r="P11" s="165" t="str">
        <f>P6</f>
        <v>-лионной степени капель Абсолютного Огня,</v>
      </c>
      <c r="Q11" s="152" t="str">
        <f>Q6</f>
        <v>стяжая и компактифицируя в</v>
      </c>
      <c r="R11" s="95" t="s">
        <v>2203</v>
      </c>
      <c r="S11" s="24" t="s">
        <v>118</v>
      </c>
      <c r="T11" s="152" t="str">
        <f>T7</f>
        <v>Стать-ИВДИВО-Реальностей Ля-ИВДИВО Октавы Метагалактики ИВО</v>
      </c>
      <c r="U11" s="19">
        <f t="shared" ref="U11:U22" si="7">G11</f>
        <v>12</v>
      </c>
      <c r="V11" s="54" t="str">
        <f t="shared" si="6"/>
        <v>-й</v>
      </c>
      <c r="W11" s="18" t="str">
        <v>Компакт Абсолюта Стать-ИВДИВО-Реальностей Ля-ИВДИВО Октавы Метагалактики ИВО</v>
      </c>
      <c r="X11" s="62" t="str">
        <f t="shared" ref="X11:X22" si="8">J11</f>
        <v>33.056.565.380.087.516.495.871</v>
      </c>
      <c r="Y11" s="20" t="s">
        <v>11</v>
      </c>
    </row>
    <row r="12" spans="1:25" ht="41.4" x14ac:dyDescent="0.3">
      <c r="A12" s="25">
        <f t="shared" si="1"/>
        <v>31</v>
      </c>
      <c r="B12" s="29" t="str">
        <f t="shared" si="1"/>
        <v>-ый Арх</v>
      </c>
      <c r="C12" s="189"/>
      <c r="D12" s="70" t="str">
        <f t="shared" si="2"/>
        <v>Компакт</v>
      </c>
      <c r="E12" s="70" t="str">
        <f t="shared" si="2"/>
        <v>Абсолюта</v>
      </c>
      <c r="F12" s="57" t="str">
        <f t="shared" si="3"/>
        <v>Стать-ИВДИВО-Реальностей Ля-ИВДИВО Октавы Метагалактики ИВО</v>
      </c>
      <c r="G12" s="25">
        <v>11</v>
      </c>
      <c r="H12" s="26" t="str">
        <f t="shared" si="4"/>
        <v>-й</v>
      </c>
      <c r="I12" s="27" t="str">
        <f t="shared" si="0"/>
        <v>Компакт Абсолюта Стать-ИВДИВО-Реальностей Ля-ИВДИВО Октавы Метагалактики ИВО</v>
      </c>
      <c r="J12" s="63" t="s">
        <v>1188</v>
      </c>
      <c r="K12" s="29" t="s">
        <v>11</v>
      </c>
      <c r="L12" s="163"/>
      <c r="M12" s="30">
        <f t="shared" si="5"/>
        <v>2</v>
      </c>
      <c r="N12" s="30" t="s">
        <v>0</v>
      </c>
      <c r="O12" s="58" t="s">
        <v>1716</v>
      </c>
      <c r="P12" s="166"/>
      <c r="Q12" s="153"/>
      <c r="R12" s="96" t="s">
        <v>2233</v>
      </c>
      <c r="S12" s="33" t="s">
        <v>119</v>
      </c>
      <c r="T12" s="153"/>
      <c r="U12" s="28">
        <f t="shared" si="7"/>
        <v>11</v>
      </c>
      <c r="V12" s="99" t="str">
        <f t="shared" si="6"/>
        <v>-й</v>
      </c>
      <c r="W12" s="27" t="str">
        <v>Компакт Абсолюта Стать-ИВДИВО-Реальностей Ля-ИВДИВО Октавы Метагалактики ИВО</v>
      </c>
      <c r="X12" s="63" t="str">
        <f t="shared" si="8"/>
        <v>31.875.973.759.370.105.192.447</v>
      </c>
      <c r="Y12" s="29" t="s">
        <v>11</v>
      </c>
    </row>
    <row r="13" spans="1:25" ht="41.4" x14ac:dyDescent="0.3">
      <c r="A13" s="34">
        <f t="shared" si="1"/>
        <v>31</v>
      </c>
      <c r="B13" s="38" t="s">
        <v>124</v>
      </c>
      <c r="C13" s="189"/>
      <c r="D13" s="71" t="str">
        <f t="shared" si="2"/>
        <v>Компакт</v>
      </c>
      <c r="E13" s="71" t="str">
        <f t="shared" si="2"/>
        <v>Абсолюта</v>
      </c>
      <c r="F13" s="57" t="str">
        <f t="shared" si="3"/>
        <v>Стать-ИВДИВО-Реальностей Ля-ИВДИВО Октавы Метагалактики ИВО</v>
      </c>
      <c r="G13" s="34">
        <v>10</v>
      </c>
      <c r="H13" s="35" t="str">
        <f t="shared" si="4"/>
        <v>-й</v>
      </c>
      <c r="I13" s="36" t="str">
        <f t="shared" si="0"/>
        <v>Компакт Абсолюта Стать-ИВДИВО-Реальностей Ля-ИВДИВО Октавы Метагалактики ИВО</v>
      </c>
      <c r="J13" s="64" t="s">
        <v>1221</v>
      </c>
      <c r="K13" s="38" t="s">
        <v>11</v>
      </c>
      <c r="L13" s="163"/>
      <c r="M13" s="39">
        <f t="shared" si="5"/>
        <v>2</v>
      </c>
      <c r="N13" s="39" t="s">
        <v>0</v>
      </c>
      <c r="O13" s="59" t="s">
        <v>1749</v>
      </c>
      <c r="P13" s="166"/>
      <c r="Q13" s="153"/>
      <c r="R13" s="97" t="s">
        <v>2263</v>
      </c>
      <c r="S13" s="42" t="s">
        <v>9</v>
      </c>
      <c r="T13" s="153"/>
      <c r="U13" s="37">
        <f t="shared" si="7"/>
        <v>10</v>
      </c>
      <c r="V13" s="100" t="str">
        <f t="shared" si="6"/>
        <v>-й</v>
      </c>
      <c r="W13" s="36" t="str">
        <v>Компакт Абсолюта Стать-ИВДИВО-Реальностей Ля-ИВДИВО Октавы Метагалактики ИВО</v>
      </c>
      <c r="X13" s="64" t="str">
        <f t="shared" si="8"/>
        <v>30.695.382.138.652.693.889.023</v>
      </c>
      <c r="Y13" s="38" t="s">
        <v>11</v>
      </c>
    </row>
    <row r="14" spans="1:25" ht="42" thickBot="1" x14ac:dyDescent="0.35">
      <c r="A14" s="43">
        <f t="shared" si="1"/>
        <v>31</v>
      </c>
      <c r="B14" s="47" t="str">
        <f t="shared" si="1"/>
        <v>-ый Арх</v>
      </c>
      <c r="C14" s="190"/>
      <c r="D14" s="72" t="str">
        <f t="shared" si="2"/>
        <v>Компакт</v>
      </c>
      <c r="E14" s="72" t="str">
        <f t="shared" si="2"/>
        <v>Абсолюта</v>
      </c>
      <c r="F14" s="57" t="str">
        <f t="shared" si="3"/>
        <v>Стать-ИВДИВО-Реальностей Ля-ИВДИВО Октавы Метагалактики ИВО</v>
      </c>
      <c r="G14" s="43">
        <v>9</v>
      </c>
      <c r="H14" s="44" t="str">
        <f t="shared" si="4"/>
        <v>-й</v>
      </c>
      <c r="I14" s="45" t="str">
        <f t="shared" si="0"/>
        <v>Компакт Абсолюта Стать-ИВДИВО-Реальностей Ля-ИВДИВО Октавы Метагалактики ИВО</v>
      </c>
      <c r="J14" s="65" t="s">
        <v>1254</v>
      </c>
      <c r="K14" s="47" t="s">
        <v>11</v>
      </c>
      <c r="L14" s="164"/>
      <c r="M14" s="48">
        <f t="shared" si="5"/>
        <v>2</v>
      </c>
      <c r="N14" s="48" t="s">
        <v>0</v>
      </c>
      <c r="O14" s="60" t="s">
        <v>1782</v>
      </c>
      <c r="P14" s="167"/>
      <c r="Q14" s="154"/>
      <c r="R14" s="98" t="s">
        <v>2293</v>
      </c>
      <c r="S14" s="51" t="s">
        <v>120</v>
      </c>
      <c r="T14" s="154"/>
      <c r="U14" s="46">
        <f t="shared" si="7"/>
        <v>9</v>
      </c>
      <c r="V14" s="101" t="str">
        <f t="shared" si="6"/>
        <v>-й</v>
      </c>
      <c r="W14" s="45" t="str">
        <v>Компакт Абсолюта Стать-ИВДИВО-Реальностей Ля-ИВДИВО Октавы Метагалактики ИВО</v>
      </c>
      <c r="X14" s="65" t="str">
        <f t="shared" si="8"/>
        <v>29.514.790.517.935.282.585.599</v>
      </c>
      <c r="Y14" s="47" t="s">
        <v>11</v>
      </c>
    </row>
    <row r="15" spans="1:25" ht="41.4" x14ac:dyDescent="0.3">
      <c r="A15" s="16">
        <f t="shared" si="1"/>
        <v>31</v>
      </c>
      <c r="B15" s="20" t="s">
        <v>124</v>
      </c>
      <c r="C15" s="191" t="str">
        <f>C7</f>
        <v>Абсолютным Октавным Субъядерным Синтезом стяжаю</v>
      </c>
      <c r="D15" s="73" t="str">
        <f t="shared" si="2"/>
        <v>Компакт</v>
      </c>
      <c r="E15" s="73" t="str">
        <f t="shared" si="2"/>
        <v>Абсолюта</v>
      </c>
      <c r="F15" s="57" t="str">
        <f t="shared" si="3"/>
        <v>Стать-ИВДИВО-Реальностей Ля-ИВДИВО Октавы Метагалактики ИВО</v>
      </c>
      <c r="G15" s="16">
        <v>8</v>
      </c>
      <c r="H15" s="17" t="str">
        <f t="shared" si="4"/>
        <v>-й</v>
      </c>
      <c r="I15" s="18" t="str">
        <f t="shared" si="0"/>
        <v>Компакт Абсолюта Стать-ИВДИВО-Реальностей Ля-ИВДИВО Октавы Метагалактики ИВО</v>
      </c>
      <c r="J15" s="62" t="s">
        <v>1287</v>
      </c>
      <c r="K15" s="20" t="s">
        <v>11</v>
      </c>
      <c r="L15" s="162" t="str">
        <f>L6</f>
        <v>стяж. и возж. в каждом из них</v>
      </c>
      <c r="M15" s="21">
        <f t="shared" si="5"/>
        <v>2</v>
      </c>
      <c r="N15" s="21" t="s">
        <v>0</v>
      </c>
      <c r="O15" s="61" t="s">
        <v>1815</v>
      </c>
      <c r="P15" s="165" t="str">
        <f>P6</f>
        <v>-лионной степени капель Абсолютного Огня,</v>
      </c>
      <c r="Q15" s="152" t="str">
        <f>Q6</f>
        <v>стяжая и компактифицируя в</v>
      </c>
      <c r="R15" s="95" t="s">
        <v>2323</v>
      </c>
      <c r="S15" s="24" t="s">
        <v>8</v>
      </c>
      <c r="T15" s="152" t="str">
        <f>T7</f>
        <v>Стать-ИВДИВО-Реальностей Ля-ИВДИВО Октавы Метагалактики ИВО</v>
      </c>
      <c r="U15" s="19">
        <f t="shared" si="7"/>
        <v>8</v>
      </c>
      <c r="V15" s="54" t="str">
        <f t="shared" si="6"/>
        <v>-й</v>
      </c>
      <c r="W15" s="18" t="str">
        <v>Компакт Абсолюта Стать-ИВДИВО-Реальностей Ля-ИВДИВО Октавы Метагалактики ИВО</v>
      </c>
      <c r="X15" s="62" t="str">
        <f t="shared" si="8"/>
        <v>28.334.198.897.217.871.282.175</v>
      </c>
      <c r="Y15" s="20" t="s">
        <v>11</v>
      </c>
    </row>
    <row r="16" spans="1:25" ht="41.4" x14ac:dyDescent="0.3">
      <c r="A16" s="25">
        <f t="shared" si="1"/>
        <v>31</v>
      </c>
      <c r="B16" s="29" t="str">
        <f t="shared" si="1"/>
        <v>-ый Арх</v>
      </c>
      <c r="C16" s="160"/>
      <c r="D16" s="70" t="str">
        <f t="shared" si="2"/>
        <v>Компакт</v>
      </c>
      <c r="E16" s="70" t="str">
        <f t="shared" si="2"/>
        <v>Абсолюта</v>
      </c>
      <c r="F16" s="57" t="str">
        <f t="shared" si="3"/>
        <v>Стать-ИВДИВО-Реальностей Ля-ИВДИВО Октавы Метагалактики ИВО</v>
      </c>
      <c r="G16" s="25">
        <v>7</v>
      </c>
      <c r="H16" s="26" t="str">
        <f t="shared" si="4"/>
        <v>-й</v>
      </c>
      <c r="I16" s="27" t="str">
        <f t="shared" si="0"/>
        <v>Компакт Абсолюта Стать-ИВДИВО-Реальностей Ля-ИВДИВО Октавы Метагалактики ИВО</v>
      </c>
      <c r="J16" s="63" t="s">
        <v>1320</v>
      </c>
      <c r="K16" s="29" t="s">
        <v>11</v>
      </c>
      <c r="L16" s="163"/>
      <c r="M16" s="30">
        <f t="shared" si="5"/>
        <v>2</v>
      </c>
      <c r="N16" s="30" t="s">
        <v>0</v>
      </c>
      <c r="O16" s="58" t="s">
        <v>1848</v>
      </c>
      <c r="P16" s="166"/>
      <c r="Q16" s="153"/>
      <c r="R16" s="96" t="s">
        <v>2353</v>
      </c>
      <c r="S16" s="33" t="s">
        <v>7</v>
      </c>
      <c r="T16" s="153"/>
      <c r="U16" s="28">
        <f t="shared" si="7"/>
        <v>7</v>
      </c>
      <c r="V16" s="99" t="str">
        <f t="shared" si="6"/>
        <v>-й</v>
      </c>
      <c r="W16" s="27" t="str">
        <v>Компакт Абсолюта Стать-ИВДИВО-Реальностей Ля-ИВДИВО Октавы Метагалактики ИВО</v>
      </c>
      <c r="X16" s="63" t="str">
        <f t="shared" si="8"/>
        <v>27.153.607.276.500.459.978.751</v>
      </c>
      <c r="Y16" s="29" t="s">
        <v>11</v>
      </c>
    </row>
    <row r="17" spans="1:25" ht="41.4" x14ac:dyDescent="0.3">
      <c r="A17" s="34">
        <f t="shared" si="1"/>
        <v>31</v>
      </c>
      <c r="B17" s="38" t="s">
        <v>124</v>
      </c>
      <c r="C17" s="160"/>
      <c r="D17" s="71" t="str">
        <f t="shared" si="2"/>
        <v>Компакт</v>
      </c>
      <c r="E17" s="71" t="str">
        <f t="shared" si="2"/>
        <v>Абсолюта</v>
      </c>
      <c r="F17" s="57" t="str">
        <f t="shared" si="3"/>
        <v>Стать-ИВДИВО-Реальностей Ля-ИВДИВО Октавы Метагалактики ИВО</v>
      </c>
      <c r="G17" s="34">
        <v>6</v>
      </c>
      <c r="H17" s="35" t="str">
        <f t="shared" si="4"/>
        <v>-й</v>
      </c>
      <c r="I17" s="36" t="str">
        <f t="shared" si="0"/>
        <v>Компакт Абсолюта Стать-ИВДИВО-Реальностей Ля-ИВДИВО Октавы Метагалактики ИВО</v>
      </c>
      <c r="J17" s="64" t="s">
        <v>1353</v>
      </c>
      <c r="K17" s="38" t="s">
        <v>11</v>
      </c>
      <c r="L17" s="163"/>
      <c r="M17" s="39">
        <f t="shared" si="5"/>
        <v>2</v>
      </c>
      <c r="N17" s="39" t="s">
        <v>0</v>
      </c>
      <c r="O17" s="59" t="s">
        <v>1881</v>
      </c>
      <c r="P17" s="166"/>
      <c r="Q17" s="153"/>
      <c r="R17" s="97" t="s">
        <v>2383</v>
      </c>
      <c r="S17" s="42" t="s">
        <v>6</v>
      </c>
      <c r="T17" s="153"/>
      <c r="U17" s="37">
        <f t="shared" si="7"/>
        <v>6</v>
      </c>
      <c r="V17" s="100" t="str">
        <f t="shared" si="6"/>
        <v>-й</v>
      </c>
      <c r="W17" s="36" t="str">
        <v>Компакт Абсолюта Стать-ИВДИВО-Реальностей Ля-ИВДИВО Октавы Метагалактики ИВО</v>
      </c>
      <c r="X17" s="64" t="str">
        <f t="shared" si="8"/>
        <v>25.973.015.655.783.048.675.327</v>
      </c>
      <c r="Y17" s="38" t="s">
        <v>11</v>
      </c>
    </row>
    <row r="18" spans="1:25" ht="42" thickBot="1" x14ac:dyDescent="0.35">
      <c r="A18" s="43">
        <f t="shared" si="1"/>
        <v>31</v>
      </c>
      <c r="B18" s="47" t="str">
        <f t="shared" si="1"/>
        <v>-ый Арх</v>
      </c>
      <c r="C18" s="161"/>
      <c r="D18" s="72" t="str">
        <f t="shared" si="2"/>
        <v>Компакт</v>
      </c>
      <c r="E18" s="72" t="str">
        <f t="shared" si="2"/>
        <v>Абсолюта</v>
      </c>
      <c r="F18" s="57" t="str">
        <f t="shared" si="3"/>
        <v>Стать-ИВДИВО-Реальностей Ля-ИВДИВО Октавы Метагалактики ИВО</v>
      </c>
      <c r="G18" s="43">
        <v>5</v>
      </c>
      <c r="H18" s="44" t="str">
        <f t="shared" si="4"/>
        <v>-й</v>
      </c>
      <c r="I18" s="45" t="str">
        <f t="shared" si="0"/>
        <v>Компакт Абсолюта Стать-ИВДИВО-Реальностей Ля-ИВДИВО Октавы Метагалактики ИВО</v>
      </c>
      <c r="J18" s="65" t="s">
        <v>1386</v>
      </c>
      <c r="K18" s="47" t="s">
        <v>11</v>
      </c>
      <c r="L18" s="164"/>
      <c r="M18" s="48">
        <f t="shared" si="5"/>
        <v>2</v>
      </c>
      <c r="N18" s="48" t="s">
        <v>0</v>
      </c>
      <c r="O18" s="60" t="s">
        <v>1914</v>
      </c>
      <c r="P18" s="167"/>
      <c r="Q18" s="154"/>
      <c r="R18" s="98" t="s">
        <v>2413</v>
      </c>
      <c r="S18" s="51" t="s">
        <v>121</v>
      </c>
      <c r="T18" s="154"/>
      <c r="U18" s="46">
        <f t="shared" si="7"/>
        <v>5</v>
      </c>
      <c r="V18" s="101" t="str">
        <f t="shared" si="6"/>
        <v>-й</v>
      </c>
      <c r="W18" s="45" t="str">
        <v>Компакт Абсолюта Стать-ИВДИВО-Реальностей Ля-ИВДИВО Октавы Метагалактики ИВО</v>
      </c>
      <c r="X18" s="65" t="str">
        <f t="shared" si="8"/>
        <v>24.792.424.035.065.637.371.903</v>
      </c>
      <c r="Y18" s="47" t="s">
        <v>11</v>
      </c>
    </row>
    <row r="19" spans="1:25" ht="41.4" x14ac:dyDescent="0.3">
      <c r="A19" s="16">
        <f t="shared" si="1"/>
        <v>31</v>
      </c>
      <c r="B19" s="20" t="s">
        <v>124</v>
      </c>
      <c r="C19" s="159" t="str">
        <f>C5</f>
        <v>Абсолютным Октавным Субъядерным Синтезом стяжаю</v>
      </c>
      <c r="D19" s="73" t="str">
        <f t="shared" si="2"/>
        <v>Компакт</v>
      </c>
      <c r="E19" s="73" t="str">
        <f t="shared" si="2"/>
        <v>Абсолюта</v>
      </c>
      <c r="F19" s="57" t="str">
        <f t="shared" si="3"/>
        <v>Стать-ИВДИВО-Реальностей Ля-ИВДИВО Октавы Метагалактики ИВО</v>
      </c>
      <c r="G19" s="16">
        <v>4</v>
      </c>
      <c r="H19" s="17" t="str">
        <f t="shared" si="4"/>
        <v>-й</v>
      </c>
      <c r="I19" s="18" t="str">
        <f t="shared" si="0"/>
        <v>Компакт Абсолюта Стать-ИВДИВО-Реальностей Ля-ИВДИВО Октавы Метагалактики ИВО</v>
      </c>
      <c r="J19" s="62" t="s">
        <v>1419</v>
      </c>
      <c r="K19" s="20" t="s">
        <v>11</v>
      </c>
      <c r="L19" s="162" t="str">
        <f>L6</f>
        <v>стяж. и возж. в каждом из них</v>
      </c>
      <c r="M19" s="21">
        <f t="shared" si="5"/>
        <v>2</v>
      </c>
      <c r="N19" s="21" t="s">
        <v>0</v>
      </c>
      <c r="O19" s="61" t="s">
        <v>1947</v>
      </c>
      <c r="P19" s="165" t="str">
        <f>P6</f>
        <v>-лионной степени капель Абсолютного Огня,</v>
      </c>
      <c r="Q19" s="152" t="str">
        <f>Q6</f>
        <v>стяжая и компактифицируя в</v>
      </c>
      <c r="R19" s="95" t="s">
        <v>2443</v>
      </c>
      <c r="S19" s="24" t="s">
        <v>5</v>
      </c>
      <c r="T19" s="152" t="str">
        <f>T7</f>
        <v>Стать-ИВДИВО-Реальностей Ля-ИВДИВО Октавы Метагалактики ИВО</v>
      </c>
      <c r="U19" s="19">
        <f t="shared" si="7"/>
        <v>4</v>
      </c>
      <c r="V19" s="54" t="str">
        <f t="shared" si="6"/>
        <v>-й</v>
      </c>
      <c r="W19" s="18" t="str">
        <v>Компакт Абсолюта Стать-ИВДИВО-Реальностей Ля-ИВДИВО Октавы Метагалактики ИВО</v>
      </c>
      <c r="X19" s="62" t="str">
        <f t="shared" si="8"/>
        <v>23.611.832.414.348.226.068.479</v>
      </c>
      <c r="Y19" s="20" t="s">
        <v>11</v>
      </c>
    </row>
    <row r="20" spans="1:25" ht="41.4" x14ac:dyDescent="0.3">
      <c r="A20" s="25">
        <f t="shared" si="1"/>
        <v>31</v>
      </c>
      <c r="B20" s="29" t="str">
        <f t="shared" si="1"/>
        <v>-ый Арх</v>
      </c>
      <c r="C20" s="189"/>
      <c r="D20" s="70" t="str">
        <f t="shared" si="2"/>
        <v>Компакт</v>
      </c>
      <c r="E20" s="70" t="str">
        <f t="shared" si="2"/>
        <v>Абсолюта</v>
      </c>
      <c r="F20" s="57" t="str">
        <f t="shared" si="3"/>
        <v>Стать-ИВДИВО-Реальностей Ля-ИВДИВО Октавы Метагалактики ИВО</v>
      </c>
      <c r="G20" s="25">
        <v>3</v>
      </c>
      <c r="H20" s="26" t="str">
        <f t="shared" si="4"/>
        <v>-й</v>
      </c>
      <c r="I20" s="27" t="str">
        <f t="shared" si="0"/>
        <v>Компакт Абсолюта Стать-ИВДИВО-Реальностей Ля-ИВДИВО Октавы Метагалактики ИВО</v>
      </c>
      <c r="J20" s="63" t="s">
        <v>1452</v>
      </c>
      <c r="K20" s="29" t="s">
        <v>11</v>
      </c>
      <c r="L20" s="163"/>
      <c r="M20" s="30">
        <f t="shared" si="5"/>
        <v>2</v>
      </c>
      <c r="N20" s="30" t="s">
        <v>0</v>
      </c>
      <c r="O20" s="58" t="s">
        <v>1980</v>
      </c>
      <c r="P20" s="166"/>
      <c r="Q20" s="153"/>
      <c r="R20" s="96" t="s">
        <v>2473</v>
      </c>
      <c r="S20" s="33" t="s">
        <v>4</v>
      </c>
      <c r="T20" s="153"/>
      <c r="U20" s="28">
        <f t="shared" si="7"/>
        <v>3</v>
      </c>
      <c r="V20" s="99" t="str">
        <f t="shared" si="6"/>
        <v>-й</v>
      </c>
      <c r="W20" s="27" t="str">
        <v>Компакт Абсолюта Стать-ИВДИВО-Реальностей Ля-ИВДИВО Октавы Метагалактики ИВО</v>
      </c>
      <c r="X20" s="63" t="str">
        <f t="shared" si="8"/>
        <v>22.431.240.793.630.814.765.055</v>
      </c>
      <c r="Y20" s="29" t="s">
        <v>11</v>
      </c>
    </row>
    <row r="21" spans="1:25" ht="41.4" x14ac:dyDescent="0.3">
      <c r="A21" s="34">
        <f t="shared" si="1"/>
        <v>31</v>
      </c>
      <c r="B21" s="38" t="s">
        <v>124</v>
      </c>
      <c r="C21" s="189"/>
      <c r="D21" s="71" t="str">
        <f t="shared" si="2"/>
        <v>Компакт</v>
      </c>
      <c r="E21" s="71" t="str">
        <f t="shared" si="2"/>
        <v>Абсолюта</v>
      </c>
      <c r="F21" s="57" t="str">
        <f t="shared" si="3"/>
        <v>Стать-ИВДИВО-Реальностей Ля-ИВДИВО Октавы Метагалактики ИВО</v>
      </c>
      <c r="G21" s="34">
        <v>2</v>
      </c>
      <c r="H21" s="35" t="str">
        <f t="shared" si="4"/>
        <v>-й</v>
      </c>
      <c r="I21" s="36" t="str">
        <f t="shared" si="0"/>
        <v>Компакт Абсолюта Стать-ИВДИВО-Реальностей Ля-ИВДИВО Октавы Метагалактики ИВО</v>
      </c>
      <c r="J21" s="64" t="s">
        <v>1485</v>
      </c>
      <c r="K21" s="38" t="s">
        <v>11</v>
      </c>
      <c r="L21" s="163"/>
      <c r="M21" s="39">
        <f t="shared" si="5"/>
        <v>2</v>
      </c>
      <c r="N21" s="39" t="s">
        <v>0</v>
      </c>
      <c r="O21" s="59" t="s">
        <v>2013</v>
      </c>
      <c r="P21" s="166"/>
      <c r="Q21" s="153"/>
      <c r="R21" s="97" t="s">
        <v>2503</v>
      </c>
      <c r="S21" s="42" t="s">
        <v>12</v>
      </c>
      <c r="T21" s="153"/>
      <c r="U21" s="37">
        <f t="shared" si="7"/>
        <v>2</v>
      </c>
      <c r="V21" s="100" t="str">
        <f t="shared" si="6"/>
        <v>-й</v>
      </c>
      <c r="W21" s="36" t="str">
        <v>Компакт Абсолюта Стать-ИВДИВО-Реальностей Ля-ИВДИВО Октавы Метагалактики ИВО</v>
      </c>
      <c r="X21" s="64" t="str">
        <f t="shared" si="8"/>
        <v>21.250.649.172.913.403.461.631</v>
      </c>
      <c r="Y21" s="38" t="s">
        <v>11</v>
      </c>
    </row>
    <row r="22" spans="1:25" ht="42" thickBot="1" x14ac:dyDescent="0.35">
      <c r="A22" s="43">
        <f t="shared" si="1"/>
        <v>31</v>
      </c>
      <c r="B22" s="47" t="str">
        <f t="shared" si="1"/>
        <v>-ый Арх</v>
      </c>
      <c r="C22" s="190"/>
      <c r="D22" s="74" t="str">
        <f t="shared" si="2"/>
        <v>Компакт</v>
      </c>
      <c r="E22" s="74" t="str">
        <f t="shared" si="2"/>
        <v>Абсолюта</v>
      </c>
      <c r="F22" s="68" t="str">
        <f t="shared" si="3"/>
        <v>Стать-ИВДИВО-Реальностей Ля-ИВДИВО Октавы Метагалактики ИВО</v>
      </c>
      <c r="G22" s="43">
        <v>1</v>
      </c>
      <c r="H22" s="44" t="str">
        <f t="shared" si="4"/>
        <v>-й</v>
      </c>
      <c r="I22" s="13" t="str">
        <f t="shared" si="0"/>
        <v>Компакт Абсолюта Стать-ИВДИВО-Реальностей Ля-ИВДИВО Октавы Метагалактики ИВО</v>
      </c>
      <c r="J22" s="65" t="s">
        <v>1518</v>
      </c>
      <c r="K22" s="47" t="s">
        <v>11</v>
      </c>
      <c r="L22" s="164"/>
      <c r="M22" s="48">
        <f t="shared" si="5"/>
        <v>2</v>
      </c>
      <c r="N22" s="48" t="s">
        <v>0</v>
      </c>
      <c r="O22" s="60" t="s">
        <v>2046</v>
      </c>
      <c r="P22" s="167"/>
      <c r="Q22" s="154"/>
      <c r="R22" s="98" t="s">
        <v>2533</v>
      </c>
      <c r="S22" s="51" t="s">
        <v>13</v>
      </c>
      <c r="T22" s="154"/>
      <c r="U22" s="46">
        <f t="shared" si="7"/>
        <v>1</v>
      </c>
      <c r="V22" s="101" t="str">
        <f t="shared" si="6"/>
        <v>-й</v>
      </c>
      <c r="W22" s="13" t="str">
        <v>Компакт Абсолюта Стать-ИВДИВО-Реальностей Ля-ИВДИВО Октавы Метагалактики ИВО</v>
      </c>
      <c r="X22" s="65" t="str">
        <f t="shared" si="8"/>
        <v>20.070.057.552.195.992.158.207</v>
      </c>
      <c r="Y22" s="47" t="s">
        <v>11</v>
      </c>
    </row>
    <row r="23" spans="1:25" ht="19.05" customHeight="1" thickBot="1" x14ac:dyDescent="0.35">
      <c r="A23" s="195" t="s">
        <v>2651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7"/>
    </row>
    <row r="25" spans="1:25" ht="16.2" thickBot="1" x14ac:dyDescent="0.35"/>
    <row r="26" spans="1:25" ht="20.399999999999999" x14ac:dyDescent="0.3">
      <c r="A26" s="131" t="s">
        <v>2623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3"/>
    </row>
    <row r="27" spans="1:25" ht="17.399999999999999" x14ac:dyDescent="0.3">
      <c r="A27" s="192" t="s">
        <v>2617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4"/>
    </row>
    <row r="28" spans="1:25" ht="18" customHeight="1" x14ac:dyDescent="0.3">
      <c r="A28" s="127" t="s">
        <v>2618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9"/>
    </row>
    <row r="29" spans="1:25" ht="18" customHeight="1" x14ac:dyDescent="0.3">
      <c r="A29" s="127" t="s">
        <v>2619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9"/>
    </row>
    <row r="30" spans="1:25" ht="18" customHeight="1" x14ac:dyDescent="0.3">
      <c r="A30" s="127" t="s">
        <v>2620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9"/>
    </row>
    <row r="31" spans="1:25" ht="19.05" customHeight="1" thickBot="1" x14ac:dyDescent="0.35">
      <c r="A31" s="186" t="s">
        <v>2621</v>
      </c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8"/>
    </row>
  </sheetData>
  <mergeCells count="39">
    <mergeCell ref="A1:Y1"/>
    <mergeCell ref="A2:Y2"/>
    <mergeCell ref="A3:Y3"/>
    <mergeCell ref="A4:Y4"/>
    <mergeCell ref="A5:B6"/>
    <mergeCell ref="C5:C6"/>
    <mergeCell ref="G5:Y5"/>
    <mergeCell ref="G6:H6"/>
    <mergeCell ref="I6:K6"/>
    <mergeCell ref="M6:O6"/>
    <mergeCell ref="R6:T6"/>
    <mergeCell ref="U6:Y6"/>
    <mergeCell ref="C7:C10"/>
    <mergeCell ref="L7:L10"/>
    <mergeCell ref="P7:P10"/>
    <mergeCell ref="Q7:Q10"/>
    <mergeCell ref="T7:T10"/>
    <mergeCell ref="C15:C18"/>
    <mergeCell ref="L15:L18"/>
    <mergeCell ref="P15:P18"/>
    <mergeCell ref="Q15:Q18"/>
    <mergeCell ref="T15:T18"/>
    <mergeCell ref="C11:C14"/>
    <mergeCell ref="L11:L14"/>
    <mergeCell ref="P11:P14"/>
    <mergeCell ref="Q11:Q14"/>
    <mergeCell ref="T11:T14"/>
    <mergeCell ref="A31:U31"/>
    <mergeCell ref="T19:T22"/>
    <mergeCell ref="A27:U27"/>
    <mergeCell ref="A28:U28"/>
    <mergeCell ref="A29:U29"/>
    <mergeCell ref="A30:U30"/>
    <mergeCell ref="A26:U26"/>
    <mergeCell ref="A23:Y23"/>
    <mergeCell ref="C19:C22"/>
    <mergeCell ref="L19:L22"/>
    <mergeCell ref="P19:P22"/>
    <mergeCell ref="Q19:Q22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15568-FA59-034A-BF7B-3345D5BC6F0C}">
  <dimension ref="A1:Y30"/>
  <sheetViews>
    <sheetView zoomScale="75" zoomScaleNormal="80" workbookViewId="0">
      <selection sqref="A1:XFD1"/>
    </sheetView>
  </sheetViews>
  <sheetFormatPr defaultColWidth="8.796875" defaultRowHeight="15.6" x14ac:dyDescent="0.3"/>
  <cols>
    <col min="1" max="1" width="3.796875" style="14" bestFit="1" customWidth="1"/>
    <col min="2" max="2" width="7.5" style="14" customWidth="1"/>
    <col min="3" max="3" width="16.796875" style="14" customWidth="1"/>
    <col min="4" max="4" width="18.69921875" style="14" hidden="1" customWidth="1"/>
    <col min="5" max="5" width="15.69921875" style="14" hidden="1" customWidth="1"/>
    <col min="6" max="6" width="28.69921875" style="14" hidden="1" customWidth="1"/>
    <col min="7" max="7" width="3.796875" style="14" bestFit="1" customWidth="1"/>
    <col min="8" max="8" width="3.19921875" style="14" bestFit="1" customWidth="1"/>
    <col min="9" max="9" width="26" style="14" customWidth="1"/>
    <col min="10" max="10" width="26" style="9" bestFit="1" customWidth="1"/>
    <col min="11" max="11" width="10.796875" style="14" customWidth="1"/>
    <col min="12" max="12" width="9.69921875" style="14" customWidth="1"/>
    <col min="13" max="13" width="4" style="14" bestFit="1" customWidth="1"/>
    <col min="14" max="14" width="2.19921875" style="14" bestFit="1" customWidth="1"/>
    <col min="15" max="15" width="26" style="9" bestFit="1" customWidth="1"/>
    <col min="16" max="16" width="12.296875" style="14" customWidth="1"/>
    <col min="17" max="17" width="17.296875" style="14" customWidth="1"/>
    <col min="18" max="18" width="26" style="9" bestFit="1" customWidth="1"/>
    <col min="19" max="19" width="9.796875" style="14" bestFit="1" customWidth="1"/>
    <col min="20" max="20" width="12.796875" style="11" customWidth="1"/>
    <col min="21" max="21" width="4.19921875" style="14" bestFit="1" customWidth="1"/>
    <col min="22" max="22" width="2.5" style="14" bestFit="1" customWidth="1"/>
    <col min="23" max="23" width="29.296875" style="14" bestFit="1" customWidth="1"/>
    <col min="24" max="24" width="26" style="12" bestFit="1" customWidth="1"/>
    <col min="25" max="25" width="11.296875" style="53" customWidth="1"/>
    <col min="26" max="16384" width="8.796875" style="14"/>
  </cols>
  <sheetData>
    <row r="1" spans="1:25" ht="20.399999999999999" x14ac:dyDescent="0.3">
      <c r="A1" s="131" t="s">
        <v>2630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3"/>
    </row>
    <row r="2" spans="1:25" ht="20.399999999999999" x14ac:dyDescent="0.3">
      <c r="A2" s="174" t="s">
        <v>2633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6"/>
    </row>
    <row r="3" spans="1:25" ht="16.2" thickBot="1" x14ac:dyDescent="0.35">
      <c r="A3" s="171" t="s">
        <v>177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3"/>
    </row>
    <row r="4" spans="1:25" ht="64.05" customHeight="1" thickBot="1" x14ac:dyDescent="0.35">
      <c r="A4" s="134" t="s">
        <v>113</v>
      </c>
      <c r="B4" s="135"/>
      <c r="C4" s="169" t="s">
        <v>10</v>
      </c>
      <c r="D4" s="55"/>
      <c r="E4" s="55"/>
      <c r="F4" s="55"/>
      <c r="G4" s="148" t="s">
        <v>2703</v>
      </c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50"/>
    </row>
    <row r="5" spans="1:25" s="15" customFormat="1" ht="55.8" thickBot="1" x14ac:dyDescent="0.35">
      <c r="A5" s="136"/>
      <c r="B5" s="137"/>
      <c r="C5" s="170"/>
      <c r="D5" s="67"/>
      <c r="E5" s="67"/>
      <c r="F5" s="67"/>
      <c r="G5" s="134" t="s">
        <v>112</v>
      </c>
      <c r="H5" s="168"/>
      <c r="I5" s="145" t="s">
        <v>387</v>
      </c>
      <c r="J5" s="146"/>
      <c r="K5" s="147"/>
      <c r="L5" s="2" t="s">
        <v>2</v>
      </c>
      <c r="M5" s="155"/>
      <c r="N5" s="156"/>
      <c r="O5" s="157"/>
      <c r="P5" s="3" t="s">
        <v>3</v>
      </c>
      <c r="Q5" s="4" t="s">
        <v>521</v>
      </c>
      <c r="R5" s="138" t="s">
        <v>2643</v>
      </c>
      <c r="S5" s="139"/>
      <c r="T5" s="140"/>
      <c r="U5" s="151" t="str">
        <f>I5</f>
        <v>Абсолют Видов Организации Материи ИВО</v>
      </c>
      <c r="V5" s="146"/>
      <c r="W5" s="146"/>
      <c r="X5" s="146"/>
      <c r="Y5" s="147"/>
    </row>
    <row r="6" spans="1:25" ht="55.2" x14ac:dyDescent="0.3">
      <c r="A6" s="16">
        <v>32</v>
      </c>
      <c r="B6" s="54" t="s">
        <v>123</v>
      </c>
      <c r="C6" s="159" t="str">
        <f>C4</f>
        <v>Абсолютным Октавным Субъядерным Синтезом стяжаю</v>
      </c>
      <c r="D6" s="69" t="s">
        <v>253</v>
      </c>
      <c r="E6" s="69" t="s">
        <v>157</v>
      </c>
      <c r="F6" s="56" t="s">
        <v>2624</v>
      </c>
      <c r="G6" s="16">
        <v>16</v>
      </c>
      <c r="H6" s="17" t="s">
        <v>1</v>
      </c>
      <c r="I6" s="18" t="str">
        <f>D6&amp;" "&amp;E6&amp;" "&amp;F6</f>
        <v>Компакт Абсолюта Cинтез-ИВДИВО-Реальностей Си-ИВДИВО Октавы Метагалактики ИВО</v>
      </c>
      <c r="J6" s="62" t="s">
        <v>1024</v>
      </c>
      <c r="K6" s="20" t="s">
        <v>11</v>
      </c>
      <c r="L6" s="162" t="str">
        <f>L5</f>
        <v>стяж. и возж. в каждом из них</v>
      </c>
      <c r="M6" s="21">
        <v>2</v>
      </c>
      <c r="N6" s="21" t="s">
        <v>0</v>
      </c>
      <c r="O6" s="61" t="s">
        <v>1552</v>
      </c>
      <c r="P6" s="165" t="str">
        <f>P5</f>
        <v>-лионной степени капель Абсолютного Огня,</v>
      </c>
      <c r="Q6" s="152" t="str">
        <f>Q5</f>
        <v>стяжая и компактифицируя в</v>
      </c>
      <c r="R6" s="95" t="s">
        <v>2078</v>
      </c>
      <c r="S6" s="24" t="s">
        <v>114</v>
      </c>
      <c r="T6" s="152" t="str">
        <f>F6</f>
        <v>Cинтез-ИВДИВО-Реальностей Си-ИВДИВО Октавы Метагалактики ИВО</v>
      </c>
      <c r="U6" s="19">
        <f>G6</f>
        <v>16</v>
      </c>
      <c r="V6" s="54" t="s">
        <v>1</v>
      </c>
      <c r="W6" s="18" t="str" cm="1">
        <f t="array" ref="W6:W21">I6:I21</f>
        <v>Компакт Абсолюта Cинтез-ИВДИВО-Реальностей Си-ИВДИВО Октавы Метагалактики ИВО</v>
      </c>
      <c r="X6" s="62" t="str">
        <f>J6</f>
        <v>151.115.727.451.828.646.838.271</v>
      </c>
      <c r="Y6" s="20" t="s">
        <v>11</v>
      </c>
    </row>
    <row r="7" spans="1:25" ht="55.2" x14ac:dyDescent="0.3">
      <c r="A7" s="25">
        <f>A6</f>
        <v>32</v>
      </c>
      <c r="B7" s="99" t="str">
        <f>B6</f>
        <v>-ой Арх</v>
      </c>
      <c r="C7" s="160"/>
      <c r="D7" s="70" t="str">
        <f>D6</f>
        <v>Компакт</v>
      </c>
      <c r="E7" s="70" t="str">
        <f>E6</f>
        <v>Абсолюта</v>
      </c>
      <c r="F7" s="57" t="str">
        <f>F$6</f>
        <v>Cинтез-ИВДИВО-Реальностей Си-ИВДИВО Октавы Метагалактики ИВО</v>
      </c>
      <c r="G7" s="25">
        <v>15</v>
      </c>
      <c r="H7" s="26" t="str">
        <f>H6</f>
        <v>-й</v>
      </c>
      <c r="I7" s="27" t="str">
        <f t="shared" ref="I7:I21" si="0">D7&amp;" "&amp;E7&amp;" "&amp;F7</f>
        <v>Компакт Абсолюта Cинтез-ИВДИВО-Реальностей Си-ИВДИВО Октавы Метагалактики ИВО</v>
      </c>
      <c r="J7" s="63" t="s">
        <v>1057</v>
      </c>
      <c r="K7" s="29" t="s">
        <v>11</v>
      </c>
      <c r="L7" s="163"/>
      <c r="M7" s="30">
        <f>M6</f>
        <v>2</v>
      </c>
      <c r="N7" s="30" t="s">
        <v>0</v>
      </c>
      <c r="O7" s="58" t="s">
        <v>1585</v>
      </c>
      <c r="P7" s="166"/>
      <c r="Q7" s="153"/>
      <c r="R7" s="96" t="s">
        <v>2109</v>
      </c>
      <c r="S7" s="33" t="s">
        <v>115</v>
      </c>
      <c r="T7" s="153"/>
      <c r="U7" s="28">
        <f>G7</f>
        <v>15</v>
      </c>
      <c r="V7" s="99" t="str">
        <f>V6</f>
        <v>-й</v>
      </c>
      <c r="W7" s="27" t="str">
        <v>Компакт Абсолюта Cинтез-ИВДИВО-Реальностей Си-ИВДИВО Октавы Метагалактики ИВО</v>
      </c>
      <c r="X7" s="63" t="str">
        <f>J7</f>
        <v>146.393.360.968.959.001.624.575</v>
      </c>
      <c r="Y7" s="29" t="s">
        <v>11</v>
      </c>
    </row>
    <row r="8" spans="1:25" ht="55.2" x14ac:dyDescent="0.3">
      <c r="A8" s="34">
        <f t="shared" ref="A8:B21" si="1">A7</f>
        <v>32</v>
      </c>
      <c r="B8" s="100" t="str">
        <f t="shared" si="1"/>
        <v>-ой Арх</v>
      </c>
      <c r="C8" s="160"/>
      <c r="D8" s="71" t="str">
        <f t="shared" ref="D8:E21" si="2">D7</f>
        <v>Компакт</v>
      </c>
      <c r="E8" s="71" t="str">
        <f t="shared" si="2"/>
        <v>Абсолюта</v>
      </c>
      <c r="F8" s="57" t="str">
        <f t="shared" ref="F8:F21" si="3">F$6</f>
        <v>Cинтез-ИВДИВО-Реальностей Си-ИВДИВО Октавы Метагалактики ИВО</v>
      </c>
      <c r="G8" s="34">
        <v>14</v>
      </c>
      <c r="H8" s="35" t="str">
        <f t="shared" ref="H8:H21" si="4">H7</f>
        <v>-й</v>
      </c>
      <c r="I8" s="36" t="str">
        <f t="shared" si="0"/>
        <v>Компакт Абсолюта Cинтез-ИВДИВО-Реальностей Си-ИВДИВО Октавы Метагалактики ИВО</v>
      </c>
      <c r="J8" s="64" t="s">
        <v>1090</v>
      </c>
      <c r="K8" s="38" t="s">
        <v>11</v>
      </c>
      <c r="L8" s="163"/>
      <c r="M8" s="39">
        <f t="shared" ref="M8:M21" si="5">M7</f>
        <v>2</v>
      </c>
      <c r="N8" s="39" t="s">
        <v>0</v>
      </c>
      <c r="O8" s="59" t="s">
        <v>1618</v>
      </c>
      <c r="P8" s="166"/>
      <c r="Q8" s="153"/>
      <c r="R8" s="97" t="s">
        <v>2141</v>
      </c>
      <c r="S8" s="42" t="s">
        <v>116</v>
      </c>
      <c r="T8" s="153"/>
      <c r="U8" s="37">
        <f>G8</f>
        <v>14</v>
      </c>
      <c r="V8" s="100" t="str">
        <f t="shared" ref="V8:V21" si="6">V7</f>
        <v>-й</v>
      </c>
      <c r="W8" s="36" t="str">
        <v>Компакт Абсолюта Cинтез-ИВДИВО-Реальностей Си-ИВДИВО Октавы Метагалактики ИВО</v>
      </c>
      <c r="X8" s="64" t="str">
        <f>J8</f>
        <v>141.670.994.486.089.356.410.879</v>
      </c>
      <c r="Y8" s="38" t="s">
        <v>11</v>
      </c>
    </row>
    <row r="9" spans="1:25" ht="42" thickBot="1" x14ac:dyDescent="0.35">
      <c r="A9" s="43">
        <f t="shared" si="1"/>
        <v>32</v>
      </c>
      <c r="B9" s="101" t="str">
        <f t="shared" si="1"/>
        <v>-ой Арх</v>
      </c>
      <c r="C9" s="161"/>
      <c r="D9" s="72" t="str">
        <f t="shared" si="2"/>
        <v>Компакт</v>
      </c>
      <c r="E9" s="72" t="str">
        <f t="shared" si="2"/>
        <v>Абсолюта</v>
      </c>
      <c r="F9" s="57" t="str">
        <f t="shared" si="3"/>
        <v>Cинтез-ИВДИВО-Реальностей Си-ИВДИВО Октавы Метагалактики ИВО</v>
      </c>
      <c r="G9" s="43">
        <v>13</v>
      </c>
      <c r="H9" s="44" t="str">
        <f t="shared" si="4"/>
        <v>-й</v>
      </c>
      <c r="I9" s="45" t="str">
        <f t="shared" si="0"/>
        <v>Компакт Абсолюта Cинтез-ИВДИВО-Реальностей Си-ИВДИВО Октавы Метагалактики ИВО</v>
      </c>
      <c r="J9" s="65" t="s">
        <v>1123</v>
      </c>
      <c r="K9" s="47" t="s">
        <v>11</v>
      </c>
      <c r="L9" s="164"/>
      <c r="M9" s="48">
        <f t="shared" si="5"/>
        <v>2</v>
      </c>
      <c r="N9" s="48" t="s">
        <v>0</v>
      </c>
      <c r="O9" s="60" t="s">
        <v>1651</v>
      </c>
      <c r="P9" s="167"/>
      <c r="Q9" s="154"/>
      <c r="R9" s="98" t="s">
        <v>2173</v>
      </c>
      <c r="S9" s="51" t="s">
        <v>117</v>
      </c>
      <c r="T9" s="154"/>
      <c r="U9" s="46">
        <f>G9</f>
        <v>13</v>
      </c>
      <c r="V9" s="101" t="str">
        <f t="shared" si="6"/>
        <v>-й</v>
      </c>
      <c r="W9" s="45" t="str">
        <v>Компакт Абсолюта Cинтез-ИВДИВО-Реальностей Си-ИВДИВО Октавы Метагалактики ИВО</v>
      </c>
      <c r="X9" s="65" t="str">
        <f>J9</f>
        <v>136.948.628.003.219.711.197.183</v>
      </c>
      <c r="Y9" s="47" t="s">
        <v>11</v>
      </c>
    </row>
    <row r="10" spans="1:25" ht="41.4" x14ac:dyDescent="0.3">
      <c r="A10" s="16">
        <f t="shared" si="1"/>
        <v>32</v>
      </c>
      <c r="B10" s="54" t="str">
        <f t="shared" si="1"/>
        <v>-ой Арх</v>
      </c>
      <c r="C10" s="159" t="str">
        <f>C4</f>
        <v>Абсолютным Октавным Субъядерным Синтезом стяжаю</v>
      </c>
      <c r="D10" s="73" t="str">
        <f t="shared" si="2"/>
        <v>Компакт</v>
      </c>
      <c r="E10" s="73" t="str">
        <f t="shared" si="2"/>
        <v>Абсолюта</v>
      </c>
      <c r="F10" s="57" t="str">
        <f t="shared" si="3"/>
        <v>Cинтез-ИВДИВО-Реальностей Си-ИВДИВО Октавы Метагалактики ИВО</v>
      </c>
      <c r="G10" s="16">
        <v>12</v>
      </c>
      <c r="H10" s="17" t="str">
        <f t="shared" si="4"/>
        <v>-й</v>
      </c>
      <c r="I10" s="18" t="str">
        <f t="shared" si="0"/>
        <v>Компакт Абсолюта Cинтез-ИВДИВО-Реальностей Си-ИВДИВО Октавы Метагалактики ИВО</v>
      </c>
      <c r="J10" s="62" t="s">
        <v>1156</v>
      </c>
      <c r="K10" s="20" t="s">
        <v>11</v>
      </c>
      <c r="L10" s="162" t="str">
        <f>L5</f>
        <v>стяж. и возж. в каждом из них</v>
      </c>
      <c r="M10" s="21">
        <f t="shared" si="5"/>
        <v>2</v>
      </c>
      <c r="N10" s="21" t="s">
        <v>0</v>
      </c>
      <c r="O10" s="61" t="s">
        <v>1684</v>
      </c>
      <c r="P10" s="165" t="str">
        <f>P5</f>
        <v>-лионной степени капель Абсолютного Огня,</v>
      </c>
      <c r="Q10" s="152" t="str">
        <f>Q5</f>
        <v>стяжая и компактифицируя в</v>
      </c>
      <c r="R10" s="95" t="s">
        <v>2204</v>
      </c>
      <c r="S10" s="24" t="s">
        <v>118</v>
      </c>
      <c r="T10" s="152" t="str">
        <f>T6</f>
        <v>Cинтез-ИВДИВО-Реальностей Си-ИВДИВО Октавы Метагалактики ИВО</v>
      </c>
      <c r="U10" s="19">
        <f t="shared" ref="U10:U21" si="7">G10</f>
        <v>12</v>
      </c>
      <c r="V10" s="54" t="str">
        <f t="shared" si="6"/>
        <v>-й</v>
      </c>
      <c r="W10" s="18" t="str">
        <v>Компакт Абсолюта Cинтез-ИВДИВО-Реальностей Си-ИВДИВО Октавы Метагалактики ИВО</v>
      </c>
      <c r="X10" s="62" t="str">
        <f t="shared" ref="X10:X21" si="8">J10</f>
        <v>132.226.261.520.350.065.983.487</v>
      </c>
      <c r="Y10" s="20" t="s">
        <v>11</v>
      </c>
    </row>
    <row r="11" spans="1:25" ht="41.4" x14ac:dyDescent="0.3">
      <c r="A11" s="25">
        <f t="shared" si="1"/>
        <v>32</v>
      </c>
      <c r="B11" s="99" t="str">
        <f t="shared" si="1"/>
        <v>-ой Арх</v>
      </c>
      <c r="C11" s="189"/>
      <c r="D11" s="70" t="str">
        <f t="shared" si="2"/>
        <v>Компакт</v>
      </c>
      <c r="E11" s="70" t="str">
        <f t="shared" si="2"/>
        <v>Абсолюта</v>
      </c>
      <c r="F11" s="57" t="str">
        <f t="shared" si="3"/>
        <v>Cинтез-ИВДИВО-Реальностей Си-ИВДИВО Октавы Метагалактики ИВО</v>
      </c>
      <c r="G11" s="25">
        <v>11</v>
      </c>
      <c r="H11" s="26" t="str">
        <f t="shared" si="4"/>
        <v>-й</v>
      </c>
      <c r="I11" s="27" t="str">
        <f t="shared" si="0"/>
        <v>Компакт Абсолюта Cинтез-ИВДИВО-Реальностей Си-ИВДИВО Октавы Метагалактики ИВО</v>
      </c>
      <c r="J11" s="63" t="s">
        <v>1189</v>
      </c>
      <c r="K11" s="29" t="s">
        <v>11</v>
      </c>
      <c r="L11" s="163"/>
      <c r="M11" s="30">
        <f t="shared" si="5"/>
        <v>2</v>
      </c>
      <c r="N11" s="30" t="s">
        <v>0</v>
      </c>
      <c r="O11" s="58" t="s">
        <v>1717</v>
      </c>
      <c r="P11" s="166"/>
      <c r="Q11" s="153"/>
      <c r="R11" s="96" t="s">
        <v>2234</v>
      </c>
      <c r="S11" s="33" t="s">
        <v>119</v>
      </c>
      <c r="T11" s="153"/>
      <c r="U11" s="28">
        <f t="shared" si="7"/>
        <v>11</v>
      </c>
      <c r="V11" s="99" t="str">
        <f t="shared" si="6"/>
        <v>-й</v>
      </c>
      <c r="W11" s="27" t="str">
        <v>Компакт Абсолюта Cинтез-ИВДИВО-Реальностей Си-ИВДИВО Октавы Метагалактики ИВО</v>
      </c>
      <c r="X11" s="63" t="str">
        <f t="shared" si="8"/>
        <v>127.503.895.037.480.420.769.791</v>
      </c>
      <c r="Y11" s="29" t="s">
        <v>11</v>
      </c>
    </row>
    <row r="12" spans="1:25" ht="41.4" x14ac:dyDescent="0.3">
      <c r="A12" s="34">
        <f t="shared" si="1"/>
        <v>32</v>
      </c>
      <c r="B12" s="100" t="str">
        <f t="shared" si="1"/>
        <v>-ой Арх</v>
      </c>
      <c r="C12" s="189"/>
      <c r="D12" s="71" t="str">
        <f t="shared" si="2"/>
        <v>Компакт</v>
      </c>
      <c r="E12" s="71" t="str">
        <f t="shared" si="2"/>
        <v>Абсолюта</v>
      </c>
      <c r="F12" s="57" t="str">
        <f t="shared" si="3"/>
        <v>Cинтез-ИВДИВО-Реальностей Си-ИВДИВО Октавы Метагалактики ИВО</v>
      </c>
      <c r="G12" s="34">
        <v>10</v>
      </c>
      <c r="H12" s="35" t="str">
        <f t="shared" si="4"/>
        <v>-й</v>
      </c>
      <c r="I12" s="36" t="str">
        <f t="shared" si="0"/>
        <v>Компакт Абсолюта Cинтез-ИВДИВО-Реальностей Си-ИВДИВО Октавы Метагалактики ИВО</v>
      </c>
      <c r="J12" s="64" t="s">
        <v>1222</v>
      </c>
      <c r="K12" s="38" t="s">
        <v>11</v>
      </c>
      <c r="L12" s="163"/>
      <c r="M12" s="39">
        <f t="shared" si="5"/>
        <v>2</v>
      </c>
      <c r="N12" s="39" t="s">
        <v>0</v>
      </c>
      <c r="O12" s="59" t="s">
        <v>1750</v>
      </c>
      <c r="P12" s="166"/>
      <c r="Q12" s="153"/>
      <c r="R12" s="97" t="s">
        <v>2264</v>
      </c>
      <c r="S12" s="42" t="s">
        <v>9</v>
      </c>
      <c r="T12" s="153"/>
      <c r="U12" s="37">
        <f t="shared" si="7"/>
        <v>10</v>
      </c>
      <c r="V12" s="100" t="str">
        <f t="shared" si="6"/>
        <v>-й</v>
      </c>
      <c r="W12" s="36" t="str">
        <v>Компакт Абсолюта Cинтез-ИВДИВО-Реальностей Си-ИВДИВО Октавы Метагалактики ИВО</v>
      </c>
      <c r="X12" s="64" t="str">
        <f t="shared" si="8"/>
        <v>122.781.528.554.610.775.556.095</v>
      </c>
      <c r="Y12" s="38" t="s">
        <v>11</v>
      </c>
    </row>
    <row r="13" spans="1:25" ht="42" thickBot="1" x14ac:dyDescent="0.35">
      <c r="A13" s="43">
        <f t="shared" si="1"/>
        <v>32</v>
      </c>
      <c r="B13" s="101" t="str">
        <f t="shared" si="1"/>
        <v>-ой Арх</v>
      </c>
      <c r="C13" s="190"/>
      <c r="D13" s="72" t="str">
        <f t="shared" si="2"/>
        <v>Компакт</v>
      </c>
      <c r="E13" s="72" t="str">
        <f t="shared" si="2"/>
        <v>Абсолюта</v>
      </c>
      <c r="F13" s="57" t="str">
        <f t="shared" si="3"/>
        <v>Cинтез-ИВДИВО-Реальностей Си-ИВДИВО Октавы Метагалактики ИВО</v>
      </c>
      <c r="G13" s="43">
        <v>9</v>
      </c>
      <c r="H13" s="44" t="str">
        <f t="shared" si="4"/>
        <v>-й</v>
      </c>
      <c r="I13" s="45" t="str">
        <f t="shared" si="0"/>
        <v>Компакт Абсолюта Cинтез-ИВДИВО-Реальностей Си-ИВДИВО Октавы Метагалактики ИВО</v>
      </c>
      <c r="J13" s="65" t="s">
        <v>1255</v>
      </c>
      <c r="K13" s="47" t="s">
        <v>11</v>
      </c>
      <c r="L13" s="164"/>
      <c r="M13" s="48">
        <f t="shared" si="5"/>
        <v>2</v>
      </c>
      <c r="N13" s="48" t="s">
        <v>0</v>
      </c>
      <c r="O13" s="60" t="s">
        <v>1783</v>
      </c>
      <c r="P13" s="167"/>
      <c r="Q13" s="154"/>
      <c r="R13" s="98" t="s">
        <v>2294</v>
      </c>
      <c r="S13" s="51" t="s">
        <v>120</v>
      </c>
      <c r="T13" s="154"/>
      <c r="U13" s="46">
        <f t="shared" si="7"/>
        <v>9</v>
      </c>
      <c r="V13" s="101" t="str">
        <f t="shared" si="6"/>
        <v>-й</v>
      </c>
      <c r="W13" s="45" t="str">
        <v>Компакт Абсолюта Cинтез-ИВДИВО-Реальностей Си-ИВДИВО Октавы Метагалактики ИВО</v>
      </c>
      <c r="X13" s="65" t="str">
        <f t="shared" si="8"/>
        <v>118.059.162.071.741.130.342.399</v>
      </c>
      <c r="Y13" s="47" t="s">
        <v>11</v>
      </c>
    </row>
    <row r="14" spans="1:25" ht="41.4" x14ac:dyDescent="0.3">
      <c r="A14" s="16">
        <f t="shared" si="1"/>
        <v>32</v>
      </c>
      <c r="B14" s="54" t="str">
        <f t="shared" si="1"/>
        <v>-ой Арх</v>
      </c>
      <c r="C14" s="191" t="str">
        <f>C6</f>
        <v>Абсолютным Октавным Субъядерным Синтезом стяжаю</v>
      </c>
      <c r="D14" s="73" t="str">
        <f t="shared" si="2"/>
        <v>Компакт</v>
      </c>
      <c r="E14" s="73" t="str">
        <f t="shared" si="2"/>
        <v>Абсолюта</v>
      </c>
      <c r="F14" s="57" t="str">
        <f t="shared" si="3"/>
        <v>Cинтез-ИВДИВО-Реальностей Си-ИВДИВО Октавы Метагалактики ИВО</v>
      </c>
      <c r="G14" s="16">
        <v>8</v>
      </c>
      <c r="H14" s="17" t="str">
        <f t="shared" si="4"/>
        <v>-й</v>
      </c>
      <c r="I14" s="18" t="str">
        <f t="shared" si="0"/>
        <v>Компакт Абсолюта Cинтез-ИВДИВО-Реальностей Си-ИВДИВО Октавы Метагалактики ИВО</v>
      </c>
      <c r="J14" s="62" t="s">
        <v>1288</v>
      </c>
      <c r="K14" s="20" t="s">
        <v>11</v>
      </c>
      <c r="L14" s="162" t="str">
        <f>L5</f>
        <v>стяж. и возж. в каждом из них</v>
      </c>
      <c r="M14" s="21">
        <f t="shared" si="5"/>
        <v>2</v>
      </c>
      <c r="N14" s="21" t="s">
        <v>0</v>
      </c>
      <c r="O14" s="61" t="s">
        <v>1816</v>
      </c>
      <c r="P14" s="165" t="str">
        <f>P5</f>
        <v>-лионной степени капель Абсолютного Огня,</v>
      </c>
      <c r="Q14" s="152" t="str">
        <f>Q5</f>
        <v>стяжая и компактифицируя в</v>
      </c>
      <c r="R14" s="95" t="s">
        <v>2324</v>
      </c>
      <c r="S14" s="24" t="s">
        <v>8</v>
      </c>
      <c r="T14" s="152" t="str">
        <f>T6</f>
        <v>Cинтез-ИВДИВО-Реальностей Си-ИВДИВО Октавы Метагалактики ИВО</v>
      </c>
      <c r="U14" s="19">
        <f t="shared" si="7"/>
        <v>8</v>
      </c>
      <c r="V14" s="54" t="str">
        <f t="shared" si="6"/>
        <v>-й</v>
      </c>
      <c r="W14" s="18" t="str">
        <v>Компакт Абсолюта Cинтез-ИВДИВО-Реальностей Си-ИВДИВО Октавы Метагалактики ИВО</v>
      </c>
      <c r="X14" s="62" t="str">
        <f t="shared" si="8"/>
        <v>113.336.795.588.871.485.128.703</v>
      </c>
      <c r="Y14" s="20" t="s">
        <v>11</v>
      </c>
    </row>
    <row r="15" spans="1:25" ht="41.4" x14ac:dyDescent="0.3">
      <c r="A15" s="25">
        <f t="shared" si="1"/>
        <v>32</v>
      </c>
      <c r="B15" s="99" t="str">
        <f t="shared" si="1"/>
        <v>-ой Арх</v>
      </c>
      <c r="C15" s="160"/>
      <c r="D15" s="70" t="str">
        <f t="shared" si="2"/>
        <v>Компакт</v>
      </c>
      <c r="E15" s="70" t="str">
        <f t="shared" si="2"/>
        <v>Абсолюта</v>
      </c>
      <c r="F15" s="57" t="str">
        <f t="shared" si="3"/>
        <v>Cинтез-ИВДИВО-Реальностей Си-ИВДИВО Октавы Метагалактики ИВО</v>
      </c>
      <c r="G15" s="25">
        <v>7</v>
      </c>
      <c r="H15" s="26" t="str">
        <f t="shared" si="4"/>
        <v>-й</v>
      </c>
      <c r="I15" s="27" t="str">
        <f t="shared" si="0"/>
        <v>Компакт Абсолюта Cинтез-ИВДИВО-Реальностей Си-ИВДИВО Октавы Метагалактики ИВО</v>
      </c>
      <c r="J15" s="63" t="s">
        <v>1321</v>
      </c>
      <c r="K15" s="29" t="s">
        <v>11</v>
      </c>
      <c r="L15" s="163"/>
      <c r="M15" s="30">
        <f t="shared" si="5"/>
        <v>2</v>
      </c>
      <c r="N15" s="30" t="s">
        <v>0</v>
      </c>
      <c r="O15" s="58" t="s">
        <v>1849</v>
      </c>
      <c r="P15" s="166"/>
      <c r="Q15" s="153"/>
      <c r="R15" s="96" t="s">
        <v>2354</v>
      </c>
      <c r="S15" s="33" t="s">
        <v>7</v>
      </c>
      <c r="T15" s="153"/>
      <c r="U15" s="28">
        <f t="shared" si="7"/>
        <v>7</v>
      </c>
      <c r="V15" s="99" t="str">
        <f t="shared" si="6"/>
        <v>-й</v>
      </c>
      <c r="W15" s="27" t="str">
        <v>Компакт Абсолюта Cинтез-ИВДИВО-Реальностей Си-ИВДИВО Октавы Метагалактики ИВО</v>
      </c>
      <c r="X15" s="63" t="str">
        <f t="shared" si="8"/>
        <v>108.614.429.106.001.839.915.007</v>
      </c>
      <c r="Y15" s="29" t="s">
        <v>11</v>
      </c>
    </row>
    <row r="16" spans="1:25" ht="41.4" x14ac:dyDescent="0.3">
      <c r="A16" s="34">
        <f t="shared" si="1"/>
        <v>32</v>
      </c>
      <c r="B16" s="100" t="str">
        <f t="shared" si="1"/>
        <v>-ой Арх</v>
      </c>
      <c r="C16" s="160"/>
      <c r="D16" s="71" t="str">
        <f t="shared" si="2"/>
        <v>Компакт</v>
      </c>
      <c r="E16" s="71" t="str">
        <f t="shared" si="2"/>
        <v>Абсолюта</v>
      </c>
      <c r="F16" s="57" t="str">
        <f t="shared" si="3"/>
        <v>Cинтез-ИВДИВО-Реальностей Си-ИВДИВО Октавы Метагалактики ИВО</v>
      </c>
      <c r="G16" s="34">
        <v>6</v>
      </c>
      <c r="H16" s="35" t="str">
        <f t="shared" si="4"/>
        <v>-й</v>
      </c>
      <c r="I16" s="36" t="str">
        <f t="shared" si="0"/>
        <v>Компакт Абсолюта Cинтез-ИВДИВО-Реальностей Си-ИВДИВО Октавы Метагалактики ИВО</v>
      </c>
      <c r="J16" s="64" t="s">
        <v>1354</v>
      </c>
      <c r="K16" s="38" t="s">
        <v>11</v>
      </c>
      <c r="L16" s="163"/>
      <c r="M16" s="39">
        <f t="shared" si="5"/>
        <v>2</v>
      </c>
      <c r="N16" s="39" t="s">
        <v>0</v>
      </c>
      <c r="O16" s="59" t="s">
        <v>1882</v>
      </c>
      <c r="P16" s="166"/>
      <c r="Q16" s="153"/>
      <c r="R16" s="97" t="s">
        <v>2384</v>
      </c>
      <c r="S16" s="42" t="s">
        <v>6</v>
      </c>
      <c r="T16" s="153"/>
      <c r="U16" s="37">
        <f t="shared" si="7"/>
        <v>6</v>
      </c>
      <c r="V16" s="100" t="str">
        <f t="shared" si="6"/>
        <v>-й</v>
      </c>
      <c r="W16" s="36" t="str">
        <v>Компакт Абсолюта Cинтез-ИВДИВО-Реальностей Си-ИВДИВО Октавы Метагалактики ИВО</v>
      </c>
      <c r="X16" s="64" t="str">
        <f t="shared" si="8"/>
        <v>103.892.062.623.132.194.701.311</v>
      </c>
      <c r="Y16" s="38" t="s">
        <v>11</v>
      </c>
    </row>
    <row r="17" spans="1:25" ht="42" thickBot="1" x14ac:dyDescent="0.35">
      <c r="A17" s="43">
        <f t="shared" si="1"/>
        <v>32</v>
      </c>
      <c r="B17" s="101" t="str">
        <f t="shared" si="1"/>
        <v>-ой Арх</v>
      </c>
      <c r="C17" s="161"/>
      <c r="D17" s="72" t="str">
        <f t="shared" si="2"/>
        <v>Компакт</v>
      </c>
      <c r="E17" s="72" t="str">
        <f t="shared" si="2"/>
        <v>Абсолюта</v>
      </c>
      <c r="F17" s="57" t="str">
        <f t="shared" si="3"/>
        <v>Cинтез-ИВДИВО-Реальностей Си-ИВДИВО Октавы Метагалактики ИВО</v>
      </c>
      <c r="G17" s="43">
        <v>5</v>
      </c>
      <c r="H17" s="44" t="str">
        <f t="shared" si="4"/>
        <v>-й</v>
      </c>
      <c r="I17" s="45" t="str">
        <f t="shared" si="0"/>
        <v>Компакт Абсолюта Cинтез-ИВДИВО-Реальностей Си-ИВДИВО Октавы Метагалактики ИВО</v>
      </c>
      <c r="J17" s="65" t="s">
        <v>1387</v>
      </c>
      <c r="K17" s="47" t="s">
        <v>11</v>
      </c>
      <c r="L17" s="164"/>
      <c r="M17" s="48">
        <f t="shared" si="5"/>
        <v>2</v>
      </c>
      <c r="N17" s="48" t="s">
        <v>0</v>
      </c>
      <c r="O17" s="60" t="s">
        <v>1915</v>
      </c>
      <c r="P17" s="167"/>
      <c r="Q17" s="154"/>
      <c r="R17" s="98" t="s">
        <v>2414</v>
      </c>
      <c r="S17" s="51" t="s">
        <v>121</v>
      </c>
      <c r="T17" s="154"/>
      <c r="U17" s="46">
        <f t="shared" si="7"/>
        <v>5</v>
      </c>
      <c r="V17" s="101" t="str">
        <f t="shared" si="6"/>
        <v>-й</v>
      </c>
      <c r="W17" s="45" t="str">
        <v>Компакт Абсолюта Cинтез-ИВДИВО-Реальностей Си-ИВДИВО Октавы Метагалактики ИВО</v>
      </c>
      <c r="X17" s="65" t="str">
        <f t="shared" si="8"/>
        <v>99.169.696.140.262.549.487.615</v>
      </c>
      <c r="Y17" s="47" t="s">
        <v>11</v>
      </c>
    </row>
    <row r="18" spans="1:25" ht="41.4" x14ac:dyDescent="0.3">
      <c r="A18" s="16">
        <f t="shared" si="1"/>
        <v>32</v>
      </c>
      <c r="B18" s="54" t="str">
        <f t="shared" si="1"/>
        <v>-ой Арх</v>
      </c>
      <c r="C18" s="159" t="str">
        <f>C4</f>
        <v>Абсолютным Октавным Субъядерным Синтезом стяжаю</v>
      </c>
      <c r="D18" s="73" t="str">
        <f t="shared" si="2"/>
        <v>Компакт</v>
      </c>
      <c r="E18" s="73" t="str">
        <f t="shared" si="2"/>
        <v>Абсолюта</v>
      </c>
      <c r="F18" s="57" t="str">
        <f t="shared" si="3"/>
        <v>Cинтез-ИВДИВО-Реальностей Си-ИВДИВО Октавы Метагалактики ИВО</v>
      </c>
      <c r="G18" s="16">
        <v>4</v>
      </c>
      <c r="H18" s="17" t="str">
        <f t="shared" si="4"/>
        <v>-й</v>
      </c>
      <c r="I18" s="18" t="str">
        <f t="shared" si="0"/>
        <v>Компакт Абсолюта Cинтез-ИВДИВО-Реальностей Си-ИВДИВО Октавы Метагалактики ИВО</v>
      </c>
      <c r="J18" s="62" t="s">
        <v>1420</v>
      </c>
      <c r="K18" s="20" t="s">
        <v>11</v>
      </c>
      <c r="L18" s="162" t="str">
        <f>L5</f>
        <v>стяж. и возж. в каждом из них</v>
      </c>
      <c r="M18" s="21">
        <f t="shared" si="5"/>
        <v>2</v>
      </c>
      <c r="N18" s="21" t="s">
        <v>0</v>
      </c>
      <c r="O18" s="61" t="s">
        <v>1948</v>
      </c>
      <c r="P18" s="165" t="str">
        <f>P5</f>
        <v>-лионной степени капель Абсолютного Огня,</v>
      </c>
      <c r="Q18" s="152" t="str">
        <f>Q5</f>
        <v>стяжая и компактифицируя в</v>
      </c>
      <c r="R18" s="95" t="s">
        <v>2444</v>
      </c>
      <c r="S18" s="24" t="s">
        <v>5</v>
      </c>
      <c r="T18" s="152" t="str">
        <f>T6</f>
        <v>Cинтез-ИВДИВО-Реальностей Си-ИВДИВО Октавы Метагалактики ИВО</v>
      </c>
      <c r="U18" s="19">
        <f t="shared" si="7"/>
        <v>4</v>
      </c>
      <c r="V18" s="54" t="str">
        <f t="shared" si="6"/>
        <v>-й</v>
      </c>
      <c r="W18" s="18" t="str">
        <v>Компакт Абсолюта Cинтез-ИВДИВО-Реальностей Си-ИВДИВО Октавы Метагалактики ИВО</v>
      </c>
      <c r="X18" s="62" t="str">
        <f t="shared" si="8"/>
        <v>94.447.329.657.392.904.273.919</v>
      </c>
      <c r="Y18" s="20" t="s">
        <v>11</v>
      </c>
    </row>
    <row r="19" spans="1:25" ht="41.4" x14ac:dyDescent="0.3">
      <c r="A19" s="25">
        <f t="shared" si="1"/>
        <v>32</v>
      </c>
      <c r="B19" s="99" t="str">
        <f t="shared" si="1"/>
        <v>-ой Арх</v>
      </c>
      <c r="C19" s="189"/>
      <c r="D19" s="70" t="str">
        <f t="shared" si="2"/>
        <v>Компакт</v>
      </c>
      <c r="E19" s="70" t="str">
        <f t="shared" si="2"/>
        <v>Абсолюта</v>
      </c>
      <c r="F19" s="57" t="str">
        <f t="shared" si="3"/>
        <v>Cинтез-ИВДИВО-Реальностей Си-ИВДИВО Октавы Метагалактики ИВО</v>
      </c>
      <c r="G19" s="25">
        <v>3</v>
      </c>
      <c r="H19" s="26" t="str">
        <f t="shared" si="4"/>
        <v>-й</v>
      </c>
      <c r="I19" s="27" t="str">
        <f t="shared" si="0"/>
        <v>Компакт Абсолюта Cинтез-ИВДИВО-Реальностей Си-ИВДИВО Октавы Метагалактики ИВО</v>
      </c>
      <c r="J19" s="63" t="s">
        <v>1453</v>
      </c>
      <c r="K19" s="29" t="s">
        <v>11</v>
      </c>
      <c r="L19" s="163"/>
      <c r="M19" s="30">
        <f t="shared" si="5"/>
        <v>2</v>
      </c>
      <c r="N19" s="30" t="s">
        <v>0</v>
      </c>
      <c r="O19" s="58" t="s">
        <v>1981</v>
      </c>
      <c r="P19" s="166"/>
      <c r="Q19" s="153"/>
      <c r="R19" s="96" t="s">
        <v>2474</v>
      </c>
      <c r="S19" s="33" t="s">
        <v>4</v>
      </c>
      <c r="T19" s="153"/>
      <c r="U19" s="28">
        <f t="shared" si="7"/>
        <v>3</v>
      </c>
      <c r="V19" s="99" t="str">
        <f t="shared" si="6"/>
        <v>-й</v>
      </c>
      <c r="W19" s="27" t="str">
        <v>Компакт Абсолюта Cинтез-ИВДИВО-Реальностей Си-ИВДИВО Октавы Метагалактики ИВО</v>
      </c>
      <c r="X19" s="63" t="str">
        <f t="shared" si="8"/>
        <v>89.724.963.174.523.259.060.223</v>
      </c>
      <c r="Y19" s="29" t="s">
        <v>11</v>
      </c>
    </row>
    <row r="20" spans="1:25" ht="41.4" x14ac:dyDescent="0.3">
      <c r="A20" s="34">
        <f t="shared" si="1"/>
        <v>32</v>
      </c>
      <c r="B20" s="100" t="str">
        <f t="shared" si="1"/>
        <v>-ой Арх</v>
      </c>
      <c r="C20" s="189"/>
      <c r="D20" s="71" t="str">
        <f t="shared" si="2"/>
        <v>Компакт</v>
      </c>
      <c r="E20" s="71" t="str">
        <f t="shared" si="2"/>
        <v>Абсолюта</v>
      </c>
      <c r="F20" s="57" t="str">
        <f t="shared" si="3"/>
        <v>Cинтез-ИВДИВО-Реальностей Си-ИВДИВО Октавы Метагалактики ИВО</v>
      </c>
      <c r="G20" s="34">
        <v>2</v>
      </c>
      <c r="H20" s="35" t="str">
        <f t="shared" si="4"/>
        <v>-й</v>
      </c>
      <c r="I20" s="36" t="str">
        <f t="shared" si="0"/>
        <v>Компакт Абсолюта Cинтез-ИВДИВО-Реальностей Си-ИВДИВО Октавы Метагалактики ИВО</v>
      </c>
      <c r="J20" s="64" t="s">
        <v>1486</v>
      </c>
      <c r="K20" s="38" t="s">
        <v>11</v>
      </c>
      <c r="L20" s="163"/>
      <c r="M20" s="39">
        <f t="shared" si="5"/>
        <v>2</v>
      </c>
      <c r="N20" s="39" t="s">
        <v>0</v>
      </c>
      <c r="O20" s="59" t="s">
        <v>2014</v>
      </c>
      <c r="P20" s="166"/>
      <c r="Q20" s="153"/>
      <c r="R20" s="97" t="s">
        <v>2504</v>
      </c>
      <c r="S20" s="42" t="s">
        <v>12</v>
      </c>
      <c r="T20" s="153"/>
      <c r="U20" s="37">
        <f t="shared" si="7"/>
        <v>2</v>
      </c>
      <c r="V20" s="100" t="str">
        <f t="shared" si="6"/>
        <v>-й</v>
      </c>
      <c r="W20" s="36" t="str">
        <v>Компакт Абсолюта Cинтез-ИВДИВО-Реальностей Си-ИВДИВО Октавы Метагалактики ИВО</v>
      </c>
      <c r="X20" s="64" t="str">
        <f t="shared" si="8"/>
        <v>85.002.596.691.653.613.846.527</v>
      </c>
      <c r="Y20" s="38" t="s">
        <v>11</v>
      </c>
    </row>
    <row r="21" spans="1:25" ht="42" thickBot="1" x14ac:dyDescent="0.35">
      <c r="A21" s="43">
        <f t="shared" si="1"/>
        <v>32</v>
      </c>
      <c r="B21" s="101" t="str">
        <f t="shared" si="1"/>
        <v>-ой Арх</v>
      </c>
      <c r="C21" s="190"/>
      <c r="D21" s="74" t="str">
        <f t="shared" si="2"/>
        <v>Компакт</v>
      </c>
      <c r="E21" s="74" t="str">
        <f t="shared" si="2"/>
        <v>Абсолюта</v>
      </c>
      <c r="F21" s="68" t="str">
        <f t="shared" si="3"/>
        <v>Cинтез-ИВДИВО-Реальностей Си-ИВДИВО Октавы Метагалактики ИВО</v>
      </c>
      <c r="G21" s="43">
        <v>1</v>
      </c>
      <c r="H21" s="44" t="str">
        <f t="shared" si="4"/>
        <v>-й</v>
      </c>
      <c r="I21" s="13" t="str">
        <f t="shared" si="0"/>
        <v>Компакт Абсолюта Cинтез-ИВДИВО-Реальностей Си-ИВДИВО Октавы Метагалактики ИВО</v>
      </c>
      <c r="J21" s="65" t="s">
        <v>1519</v>
      </c>
      <c r="K21" s="47" t="s">
        <v>11</v>
      </c>
      <c r="L21" s="164"/>
      <c r="M21" s="48">
        <f t="shared" si="5"/>
        <v>2</v>
      </c>
      <c r="N21" s="48" t="s">
        <v>0</v>
      </c>
      <c r="O21" s="60" t="s">
        <v>2047</v>
      </c>
      <c r="P21" s="167"/>
      <c r="Q21" s="154"/>
      <c r="R21" s="98" t="s">
        <v>2534</v>
      </c>
      <c r="S21" s="51" t="s">
        <v>13</v>
      </c>
      <c r="T21" s="154"/>
      <c r="U21" s="46">
        <f t="shared" si="7"/>
        <v>1</v>
      </c>
      <c r="V21" s="101" t="str">
        <f t="shared" si="6"/>
        <v>-й</v>
      </c>
      <c r="W21" s="13" t="str">
        <v>Компакт Абсолюта Cинтез-ИВДИВО-Реальностей Си-ИВДИВО Октавы Метагалактики ИВО</v>
      </c>
      <c r="X21" s="65" t="str">
        <f t="shared" si="8"/>
        <v>80.280.230.208.783.968.632.831</v>
      </c>
      <c r="Y21" s="47" t="s">
        <v>11</v>
      </c>
    </row>
    <row r="22" spans="1:25" ht="19.05" customHeight="1" thickBot="1" x14ac:dyDescent="0.35">
      <c r="A22" s="195" t="s">
        <v>2651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7"/>
    </row>
    <row r="24" spans="1:25" ht="16.2" thickBot="1" x14ac:dyDescent="0.35"/>
    <row r="25" spans="1:25" ht="20.399999999999999" x14ac:dyDescent="0.3">
      <c r="A25" s="131" t="s">
        <v>2631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3"/>
    </row>
    <row r="26" spans="1:25" ht="17.399999999999999" x14ac:dyDescent="0.3">
      <c r="A26" s="192" t="s">
        <v>2629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4"/>
    </row>
    <row r="27" spans="1:25" ht="18" customHeight="1" x14ac:dyDescent="0.3">
      <c r="A27" s="127" t="s">
        <v>2625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9"/>
    </row>
    <row r="28" spans="1:25" ht="18" customHeight="1" x14ac:dyDescent="0.3">
      <c r="A28" s="127" t="s">
        <v>2626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9"/>
    </row>
    <row r="29" spans="1:25" ht="18" customHeight="1" x14ac:dyDescent="0.3">
      <c r="A29" s="127" t="s">
        <v>2627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9"/>
    </row>
    <row r="30" spans="1:25" ht="19.05" customHeight="1" thickBot="1" x14ac:dyDescent="0.35">
      <c r="A30" s="186" t="s">
        <v>2628</v>
      </c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8"/>
    </row>
  </sheetData>
  <mergeCells count="38">
    <mergeCell ref="A1:Y1"/>
    <mergeCell ref="A2:Y2"/>
    <mergeCell ref="A3:Y3"/>
    <mergeCell ref="A4:B5"/>
    <mergeCell ref="C4:C5"/>
    <mergeCell ref="G4:Y4"/>
    <mergeCell ref="G5:H5"/>
    <mergeCell ref="I5:K5"/>
    <mergeCell ref="M5:O5"/>
    <mergeCell ref="R5:T5"/>
    <mergeCell ref="U5:Y5"/>
    <mergeCell ref="C6:C9"/>
    <mergeCell ref="L6:L9"/>
    <mergeCell ref="P6:P9"/>
    <mergeCell ref="Q6:Q9"/>
    <mergeCell ref="T6:T9"/>
    <mergeCell ref="C14:C17"/>
    <mergeCell ref="L14:L17"/>
    <mergeCell ref="P14:P17"/>
    <mergeCell ref="Q14:Q17"/>
    <mergeCell ref="T14:T17"/>
    <mergeCell ref="C10:C13"/>
    <mergeCell ref="L10:L13"/>
    <mergeCell ref="P10:P13"/>
    <mergeCell ref="Q10:Q13"/>
    <mergeCell ref="T10:T13"/>
    <mergeCell ref="A30:U30"/>
    <mergeCell ref="C18:C21"/>
    <mergeCell ref="L18:L21"/>
    <mergeCell ref="P18:P21"/>
    <mergeCell ref="Q18:Q21"/>
    <mergeCell ref="T18:T21"/>
    <mergeCell ref="A22:Y22"/>
    <mergeCell ref="A25:U25"/>
    <mergeCell ref="A26:U26"/>
    <mergeCell ref="A27:U27"/>
    <mergeCell ref="A28:U28"/>
    <mergeCell ref="A29:U29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504E5-D5B3-3F40-A6C3-71F176659760}">
  <dimension ref="A1:Y30"/>
  <sheetViews>
    <sheetView zoomScale="75" zoomScaleNormal="80" workbookViewId="0">
      <selection sqref="A1:XFD1"/>
    </sheetView>
  </sheetViews>
  <sheetFormatPr defaultColWidth="8.796875" defaultRowHeight="15.6" x14ac:dyDescent="0.3"/>
  <cols>
    <col min="1" max="1" width="3.796875" style="14" bestFit="1" customWidth="1"/>
    <col min="2" max="2" width="7.5" style="14" customWidth="1"/>
    <col min="3" max="3" width="16.796875" style="14" customWidth="1"/>
    <col min="4" max="4" width="18.69921875" style="14" hidden="1" customWidth="1"/>
    <col min="5" max="5" width="8.19921875" style="14" hidden="1" customWidth="1"/>
    <col min="6" max="6" width="29.296875" style="14" hidden="1" customWidth="1"/>
    <col min="7" max="7" width="3.796875" style="14" bestFit="1" customWidth="1"/>
    <col min="8" max="8" width="3.19921875" style="14" bestFit="1" customWidth="1"/>
    <col min="9" max="9" width="26" style="14" customWidth="1"/>
    <col min="10" max="10" width="26" style="9" bestFit="1" customWidth="1"/>
    <col min="11" max="11" width="10.796875" style="14" customWidth="1"/>
    <col min="12" max="12" width="9.69921875" style="14" customWidth="1"/>
    <col min="13" max="13" width="4" style="14" bestFit="1" customWidth="1"/>
    <col min="14" max="14" width="2.19921875" style="14" bestFit="1" customWidth="1"/>
    <col min="15" max="15" width="26" style="9" bestFit="1" customWidth="1"/>
    <col min="16" max="16" width="12.296875" style="14" customWidth="1"/>
    <col min="17" max="17" width="17.296875" style="14" customWidth="1"/>
    <col min="18" max="18" width="26" style="9" bestFit="1" customWidth="1"/>
    <col min="19" max="19" width="9.796875" style="14" bestFit="1" customWidth="1"/>
    <col min="20" max="20" width="12.796875" style="11" customWidth="1"/>
    <col min="21" max="21" width="4.19921875" style="14" bestFit="1" customWidth="1"/>
    <col min="22" max="22" width="2.5" style="14" bestFit="1" customWidth="1"/>
    <col min="23" max="23" width="29.296875" style="14" bestFit="1" customWidth="1"/>
    <col min="24" max="24" width="26" style="12" bestFit="1" customWidth="1"/>
    <col min="25" max="25" width="11.296875" style="53" customWidth="1"/>
    <col min="26" max="16384" width="8.796875" style="14"/>
  </cols>
  <sheetData>
    <row r="1" spans="1:25" ht="20.399999999999999" x14ac:dyDescent="0.3">
      <c r="A1" s="131" t="s">
        <v>2640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3"/>
    </row>
    <row r="2" spans="1:25" ht="20.399999999999999" x14ac:dyDescent="0.3">
      <c r="A2" s="174" t="s">
        <v>2822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6"/>
    </row>
    <row r="3" spans="1:25" ht="16.2" thickBot="1" x14ac:dyDescent="0.35">
      <c r="A3" s="171" t="s">
        <v>177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3"/>
    </row>
    <row r="4" spans="1:25" ht="64.05" customHeight="1" thickBot="1" x14ac:dyDescent="0.35">
      <c r="A4" s="134" t="s">
        <v>113</v>
      </c>
      <c r="B4" s="135"/>
      <c r="C4" s="169" t="s">
        <v>10</v>
      </c>
      <c r="D4" s="55"/>
      <c r="E4" s="55"/>
      <c r="F4" s="55"/>
      <c r="G4" s="148" t="s">
        <v>2823</v>
      </c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50"/>
    </row>
    <row r="5" spans="1:25" s="15" customFormat="1" ht="55.8" thickBot="1" x14ac:dyDescent="0.35">
      <c r="A5" s="136"/>
      <c r="B5" s="137"/>
      <c r="C5" s="170"/>
      <c r="D5" s="67"/>
      <c r="E5" s="67"/>
      <c r="F5" s="67"/>
      <c r="G5" s="134" t="s">
        <v>112</v>
      </c>
      <c r="H5" s="168"/>
      <c r="I5" s="145" t="s">
        <v>387</v>
      </c>
      <c r="J5" s="146"/>
      <c r="K5" s="147"/>
      <c r="L5" s="2" t="s">
        <v>2</v>
      </c>
      <c r="M5" s="155"/>
      <c r="N5" s="156"/>
      <c r="O5" s="157"/>
      <c r="P5" s="3" t="s">
        <v>3</v>
      </c>
      <c r="Q5" s="4" t="s">
        <v>521</v>
      </c>
      <c r="R5" s="138" t="s">
        <v>2643</v>
      </c>
      <c r="S5" s="139"/>
      <c r="T5" s="140"/>
      <c r="U5" s="151" t="str">
        <f>I5</f>
        <v>Абсолют Видов Организации Материи ИВО</v>
      </c>
      <c r="V5" s="146"/>
      <c r="W5" s="146"/>
      <c r="X5" s="146"/>
      <c r="Y5" s="147"/>
    </row>
    <row r="6" spans="1:25" ht="27.6" x14ac:dyDescent="0.3">
      <c r="A6" s="16">
        <v>33</v>
      </c>
      <c r="B6" s="17" t="s">
        <v>159</v>
      </c>
      <c r="C6" s="159" t="str">
        <f>C4</f>
        <v>Абсолютным Октавным Субъядерным Синтезом стяжаю</v>
      </c>
      <c r="D6" s="69" t="s">
        <v>253</v>
      </c>
      <c r="E6" s="69" t="s">
        <v>157</v>
      </c>
      <c r="F6" s="56" t="s">
        <v>2634</v>
      </c>
      <c r="G6" s="16">
        <v>16</v>
      </c>
      <c r="H6" s="17" t="s">
        <v>1</v>
      </c>
      <c r="I6" s="18" t="str">
        <f>D6&amp;" "&amp;E6&amp;" "&amp;F6</f>
        <v>Компакт Абсолюта Изначально Вышестоящих Аватаров ИВО</v>
      </c>
      <c r="J6" s="62" t="s">
        <v>1025</v>
      </c>
      <c r="K6" s="20" t="s">
        <v>11</v>
      </c>
      <c r="L6" s="162" t="str">
        <f>L5</f>
        <v>стяж. и возж. в каждом из них</v>
      </c>
      <c r="M6" s="21">
        <v>2</v>
      </c>
      <c r="N6" s="21" t="s">
        <v>0</v>
      </c>
      <c r="O6" s="61" t="s">
        <v>1553</v>
      </c>
      <c r="P6" s="165" t="str">
        <f>P5</f>
        <v>-лионной степени капель Абсолютного Огня,</v>
      </c>
      <c r="Q6" s="152" t="str">
        <f>Q5</f>
        <v>стяжая и компактифицируя в</v>
      </c>
      <c r="R6" s="95" t="s">
        <v>2079</v>
      </c>
      <c r="S6" s="24" t="s">
        <v>114</v>
      </c>
      <c r="T6" s="152" t="s">
        <v>160</v>
      </c>
      <c r="U6" s="19">
        <f>G6</f>
        <v>16</v>
      </c>
      <c r="V6" s="54" t="s">
        <v>1</v>
      </c>
      <c r="W6" s="18" t="str" cm="1">
        <f t="array" ref="W6:W21">I6:I21</f>
        <v>Компакт Абсолюта Изначально Вышестоящих Аватаров ИВО</v>
      </c>
      <c r="X6" s="62" t="str">
        <f>J6</f>
        <v>604.462.909.807.314.587.353.087</v>
      </c>
      <c r="Y6" s="20" t="s">
        <v>11</v>
      </c>
    </row>
    <row r="7" spans="1:25" ht="27.6" x14ac:dyDescent="0.3">
      <c r="A7" s="25">
        <f>A6</f>
        <v>33</v>
      </c>
      <c r="B7" s="26" t="str">
        <f>B6</f>
        <v>-ий Арх</v>
      </c>
      <c r="C7" s="160"/>
      <c r="D7" s="70" t="str">
        <f>D6</f>
        <v>Компакт</v>
      </c>
      <c r="E7" s="70" t="str">
        <f>E6</f>
        <v>Абсолюта</v>
      </c>
      <c r="F7" s="57" t="str">
        <f>F$6</f>
        <v>Изначально Вышестоящих Аватаров ИВО</v>
      </c>
      <c r="G7" s="25">
        <v>15</v>
      </c>
      <c r="H7" s="26" t="str">
        <f>H6</f>
        <v>-й</v>
      </c>
      <c r="I7" s="27" t="str">
        <f t="shared" ref="I7:I21" si="0">D7&amp;" "&amp;E7&amp;" "&amp;F7</f>
        <v>Компакт Абсолюта Изначально Вышестоящих Аватаров ИВО</v>
      </c>
      <c r="J7" s="63" t="s">
        <v>1058</v>
      </c>
      <c r="K7" s="29" t="s">
        <v>11</v>
      </c>
      <c r="L7" s="163"/>
      <c r="M7" s="30">
        <f>M6</f>
        <v>2</v>
      </c>
      <c r="N7" s="30" t="s">
        <v>0</v>
      </c>
      <c r="O7" s="58" t="s">
        <v>1586</v>
      </c>
      <c r="P7" s="166"/>
      <c r="Q7" s="153"/>
      <c r="R7" s="96" t="s">
        <v>2110</v>
      </c>
      <c r="S7" s="33" t="s">
        <v>115</v>
      </c>
      <c r="T7" s="153"/>
      <c r="U7" s="28">
        <f>G7</f>
        <v>15</v>
      </c>
      <c r="V7" s="99" t="str">
        <f>V6</f>
        <v>-й</v>
      </c>
      <c r="W7" s="27" t="str">
        <v>Компакт Абсолюта Изначально Вышестоящих Аватаров ИВО</v>
      </c>
      <c r="X7" s="63" t="str">
        <f>J7</f>
        <v>585.573.443.875.836.006.498.303</v>
      </c>
      <c r="Y7" s="29" t="s">
        <v>11</v>
      </c>
    </row>
    <row r="8" spans="1:25" ht="27.6" x14ac:dyDescent="0.3">
      <c r="A8" s="34">
        <f t="shared" ref="A8:B21" si="1">A7</f>
        <v>33</v>
      </c>
      <c r="B8" s="35" t="str">
        <f t="shared" si="1"/>
        <v>-ий Арх</v>
      </c>
      <c r="C8" s="160"/>
      <c r="D8" s="71" t="str">
        <f t="shared" ref="D8:E21" si="2">D7</f>
        <v>Компакт</v>
      </c>
      <c r="E8" s="71" t="str">
        <f t="shared" si="2"/>
        <v>Абсолюта</v>
      </c>
      <c r="F8" s="57" t="str">
        <f t="shared" ref="F8:F21" si="3">F$6</f>
        <v>Изначально Вышестоящих Аватаров ИВО</v>
      </c>
      <c r="G8" s="34">
        <v>14</v>
      </c>
      <c r="H8" s="35" t="str">
        <f t="shared" ref="H8:H21" si="4">H7</f>
        <v>-й</v>
      </c>
      <c r="I8" s="36" t="str">
        <f t="shared" si="0"/>
        <v>Компакт Абсолюта Изначально Вышестоящих Аватаров ИВО</v>
      </c>
      <c r="J8" s="64" t="s">
        <v>1091</v>
      </c>
      <c r="K8" s="38" t="s">
        <v>11</v>
      </c>
      <c r="L8" s="163"/>
      <c r="M8" s="39">
        <f t="shared" ref="M8:M21" si="5">M7</f>
        <v>2</v>
      </c>
      <c r="N8" s="39" t="s">
        <v>0</v>
      </c>
      <c r="O8" s="59" t="s">
        <v>1619</v>
      </c>
      <c r="P8" s="166"/>
      <c r="Q8" s="153"/>
      <c r="R8" s="97" t="s">
        <v>2142</v>
      </c>
      <c r="S8" s="42" t="s">
        <v>116</v>
      </c>
      <c r="T8" s="153"/>
      <c r="U8" s="37">
        <f>G8</f>
        <v>14</v>
      </c>
      <c r="V8" s="100" t="str">
        <f t="shared" ref="V8:V21" si="6">V7</f>
        <v>-й</v>
      </c>
      <c r="W8" s="36" t="str">
        <v>Компакт Абсолюта Изначально Вышестоящих Аватаров ИВО</v>
      </c>
      <c r="X8" s="64" t="str">
        <f>J8</f>
        <v>566.683.977.944.357.425.643.519</v>
      </c>
      <c r="Y8" s="38" t="s">
        <v>11</v>
      </c>
    </row>
    <row r="9" spans="1:25" ht="28.2" thickBot="1" x14ac:dyDescent="0.35">
      <c r="A9" s="43">
        <f t="shared" si="1"/>
        <v>33</v>
      </c>
      <c r="B9" s="44" t="str">
        <f t="shared" si="1"/>
        <v>-ий Арх</v>
      </c>
      <c r="C9" s="161"/>
      <c r="D9" s="72" t="str">
        <f t="shared" si="2"/>
        <v>Компакт</v>
      </c>
      <c r="E9" s="72" t="str">
        <f t="shared" si="2"/>
        <v>Абсолюта</v>
      </c>
      <c r="F9" s="57" t="str">
        <f t="shared" si="3"/>
        <v>Изначально Вышестоящих Аватаров ИВО</v>
      </c>
      <c r="G9" s="43">
        <v>13</v>
      </c>
      <c r="H9" s="44" t="str">
        <f t="shared" si="4"/>
        <v>-й</v>
      </c>
      <c r="I9" s="45" t="str">
        <f t="shared" si="0"/>
        <v>Компакт Абсолюта Изначально Вышестоящих Аватаров ИВО</v>
      </c>
      <c r="J9" s="65" t="s">
        <v>1124</v>
      </c>
      <c r="K9" s="47" t="s">
        <v>11</v>
      </c>
      <c r="L9" s="164"/>
      <c r="M9" s="48">
        <f t="shared" si="5"/>
        <v>2</v>
      </c>
      <c r="N9" s="48" t="s">
        <v>0</v>
      </c>
      <c r="O9" s="60" t="s">
        <v>1652</v>
      </c>
      <c r="P9" s="167"/>
      <c r="Q9" s="154"/>
      <c r="R9" s="98" t="s">
        <v>2174</v>
      </c>
      <c r="S9" s="51" t="s">
        <v>117</v>
      </c>
      <c r="T9" s="154"/>
      <c r="U9" s="46">
        <f>G9</f>
        <v>13</v>
      </c>
      <c r="V9" s="101" t="str">
        <f t="shared" si="6"/>
        <v>-й</v>
      </c>
      <c r="W9" s="45" t="str">
        <v>Компакт Абсолюта Изначально Вышестоящих Аватаров ИВО</v>
      </c>
      <c r="X9" s="65" t="str">
        <f>J9</f>
        <v>547.794.512.012.878.844.788.735</v>
      </c>
      <c r="Y9" s="47" t="s">
        <v>11</v>
      </c>
    </row>
    <row r="10" spans="1:25" ht="27.6" x14ac:dyDescent="0.3">
      <c r="A10" s="16">
        <f t="shared" si="1"/>
        <v>33</v>
      </c>
      <c r="B10" s="17" t="str">
        <f t="shared" si="1"/>
        <v>-ий Арх</v>
      </c>
      <c r="C10" s="159" t="str">
        <f>C4</f>
        <v>Абсолютным Октавным Субъядерным Синтезом стяжаю</v>
      </c>
      <c r="D10" s="73" t="str">
        <f t="shared" si="2"/>
        <v>Компакт</v>
      </c>
      <c r="E10" s="73" t="str">
        <f t="shared" si="2"/>
        <v>Абсолюта</v>
      </c>
      <c r="F10" s="57" t="str">
        <f t="shared" si="3"/>
        <v>Изначально Вышестоящих Аватаров ИВО</v>
      </c>
      <c r="G10" s="16">
        <v>12</v>
      </c>
      <c r="H10" s="17" t="str">
        <f t="shared" si="4"/>
        <v>-й</v>
      </c>
      <c r="I10" s="18" t="str">
        <f t="shared" si="0"/>
        <v>Компакт Абсолюта Изначально Вышестоящих Аватаров ИВО</v>
      </c>
      <c r="J10" s="62" t="s">
        <v>1157</v>
      </c>
      <c r="K10" s="20" t="s">
        <v>11</v>
      </c>
      <c r="L10" s="162" t="str">
        <f>L5</f>
        <v>стяж. и возж. в каждом из них</v>
      </c>
      <c r="M10" s="21">
        <f t="shared" si="5"/>
        <v>2</v>
      </c>
      <c r="N10" s="21" t="s">
        <v>0</v>
      </c>
      <c r="O10" s="61" t="s">
        <v>1685</v>
      </c>
      <c r="P10" s="165" t="str">
        <f>P5</f>
        <v>-лионной степени капель Абсолютного Огня,</v>
      </c>
      <c r="Q10" s="152" t="str">
        <f>Q5</f>
        <v>стяжая и компактифицируя в</v>
      </c>
      <c r="R10" s="95" t="s">
        <v>2205</v>
      </c>
      <c r="S10" s="24" t="s">
        <v>118</v>
      </c>
      <c r="T10" s="152" t="str">
        <f>T6</f>
        <v>Октавы Фа</v>
      </c>
      <c r="U10" s="19">
        <f t="shared" ref="U10:U21" si="7">G10</f>
        <v>12</v>
      </c>
      <c r="V10" s="54" t="str">
        <f t="shared" si="6"/>
        <v>-й</v>
      </c>
      <c r="W10" s="18" t="str">
        <v>Компакт Абсолюта Изначально Вышестоящих Аватаров ИВО</v>
      </c>
      <c r="X10" s="62" t="str">
        <f t="shared" ref="X10:X21" si="8">J10</f>
        <v>528.905.046.081.400.263.933.951</v>
      </c>
      <c r="Y10" s="20" t="s">
        <v>11</v>
      </c>
    </row>
    <row r="11" spans="1:25" ht="27.6" x14ac:dyDescent="0.3">
      <c r="A11" s="25">
        <f t="shared" si="1"/>
        <v>33</v>
      </c>
      <c r="B11" s="26" t="str">
        <f t="shared" si="1"/>
        <v>-ий Арх</v>
      </c>
      <c r="C11" s="189"/>
      <c r="D11" s="70" t="str">
        <f t="shared" si="2"/>
        <v>Компакт</v>
      </c>
      <c r="E11" s="70" t="str">
        <f t="shared" si="2"/>
        <v>Абсолюта</v>
      </c>
      <c r="F11" s="57" t="str">
        <f t="shared" si="3"/>
        <v>Изначально Вышестоящих Аватаров ИВО</v>
      </c>
      <c r="G11" s="25">
        <v>11</v>
      </c>
      <c r="H11" s="26" t="str">
        <f t="shared" si="4"/>
        <v>-й</v>
      </c>
      <c r="I11" s="27" t="str">
        <f t="shared" si="0"/>
        <v>Компакт Абсолюта Изначально Вышестоящих Аватаров ИВО</v>
      </c>
      <c r="J11" s="63" t="s">
        <v>1190</v>
      </c>
      <c r="K11" s="29" t="s">
        <v>11</v>
      </c>
      <c r="L11" s="163"/>
      <c r="M11" s="30">
        <f t="shared" si="5"/>
        <v>2</v>
      </c>
      <c r="N11" s="30" t="s">
        <v>0</v>
      </c>
      <c r="O11" s="58" t="s">
        <v>1718</v>
      </c>
      <c r="P11" s="166"/>
      <c r="Q11" s="153"/>
      <c r="R11" s="96" t="s">
        <v>2235</v>
      </c>
      <c r="S11" s="33" t="s">
        <v>119</v>
      </c>
      <c r="T11" s="153"/>
      <c r="U11" s="28">
        <f t="shared" si="7"/>
        <v>11</v>
      </c>
      <c r="V11" s="99" t="str">
        <f t="shared" si="6"/>
        <v>-й</v>
      </c>
      <c r="W11" s="27" t="str">
        <v>Компакт Абсолюта Изначально Вышестоящих Аватаров ИВО</v>
      </c>
      <c r="X11" s="63" t="str">
        <f t="shared" si="8"/>
        <v>510.015.580.149.921.683.079.167</v>
      </c>
      <c r="Y11" s="29" t="s">
        <v>11</v>
      </c>
    </row>
    <row r="12" spans="1:25" ht="27.6" x14ac:dyDescent="0.3">
      <c r="A12" s="34">
        <f t="shared" si="1"/>
        <v>33</v>
      </c>
      <c r="B12" s="35" t="str">
        <f t="shared" si="1"/>
        <v>-ий Арх</v>
      </c>
      <c r="C12" s="189"/>
      <c r="D12" s="71" t="str">
        <f t="shared" si="2"/>
        <v>Компакт</v>
      </c>
      <c r="E12" s="71" t="str">
        <f t="shared" si="2"/>
        <v>Абсолюта</v>
      </c>
      <c r="F12" s="57" t="str">
        <f t="shared" si="3"/>
        <v>Изначально Вышестоящих Аватаров ИВО</v>
      </c>
      <c r="G12" s="34">
        <v>10</v>
      </c>
      <c r="H12" s="35" t="str">
        <f t="shared" si="4"/>
        <v>-й</v>
      </c>
      <c r="I12" s="36" t="str">
        <f t="shared" si="0"/>
        <v>Компакт Абсолюта Изначально Вышестоящих Аватаров ИВО</v>
      </c>
      <c r="J12" s="64" t="s">
        <v>1223</v>
      </c>
      <c r="K12" s="38" t="s">
        <v>11</v>
      </c>
      <c r="L12" s="163"/>
      <c r="M12" s="39">
        <f t="shared" si="5"/>
        <v>2</v>
      </c>
      <c r="N12" s="39" t="s">
        <v>0</v>
      </c>
      <c r="O12" s="59" t="s">
        <v>1751</v>
      </c>
      <c r="P12" s="166"/>
      <c r="Q12" s="153"/>
      <c r="R12" s="97" t="s">
        <v>2265</v>
      </c>
      <c r="S12" s="42" t="s">
        <v>9</v>
      </c>
      <c r="T12" s="153"/>
      <c r="U12" s="37">
        <f t="shared" si="7"/>
        <v>10</v>
      </c>
      <c r="V12" s="100" t="str">
        <f t="shared" si="6"/>
        <v>-й</v>
      </c>
      <c r="W12" s="36" t="str">
        <v>Компакт Абсолюта Изначально Вышестоящих Аватаров ИВО</v>
      </c>
      <c r="X12" s="64" t="str">
        <f t="shared" si="8"/>
        <v>491.126.114.218.443.102.224.383</v>
      </c>
      <c r="Y12" s="38" t="s">
        <v>11</v>
      </c>
    </row>
    <row r="13" spans="1:25" ht="28.2" thickBot="1" x14ac:dyDescent="0.35">
      <c r="A13" s="43">
        <f t="shared" si="1"/>
        <v>33</v>
      </c>
      <c r="B13" s="44" t="str">
        <f t="shared" si="1"/>
        <v>-ий Арх</v>
      </c>
      <c r="C13" s="190"/>
      <c r="D13" s="72" t="str">
        <f t="shared" si="2"/>
        <v>Компакт</v>
      </c>
      <c r="E13" s="72" t="str">
        <f t="shared" si="2"/>
        <v>Абсолюта</v>
      </c>
      <c r="F13" s="57" t="str">
        <f t="shared" si="3"/>
        <v>Изначально Вышестоящих Аватаров ИВО</v>
      </c>
      <c r="G13" s="43">
        <v>9</v>
      </c>
      <c r="H13" s="44" t="str">
        <f t="shared" si="4"/>
        <v>-й</v>
      </c>
      <c r="I13" s="45" t="str">
        <f t="shared" si="0"/>
        <v>Компакт Абсолюта Изначально Вышестоящих Аватаров ИВО</v>
      </c>
      <c r="J13" s="65" t="s">
        <v>1256</v>
      </c>
      <c r="K13" s="47" t="s">
        <v>11</v>
      </c>
      <c r="L13" s="164"/>
      <c r="M13" s="48">
        <f t="shared" si="5"/>
        <v>2</v>
      </c>
      <c r="N13" s="48" t="s">
        <v>0</v>
      </c>
      <c r="O13" s="60" t="s">
        <v>1784</v>
      </c>
      <c r="P13" s="167"/>
      <c r="Q13" s="154"/>
      <c r="R13" s="98" t="s">
        <v>2295</v>
      </c>
      <c r="S13" s="51" t="s">
        <v>120</v>
      </c>
      <c r="T13" s="154"/>
      <c r="U13" s="46">
        <f t="shared" si="7"/>
        <v>9</v>
      </c>
      <c r="V13" s="101" t="str">
        <f t="shared" si="6"/>
        <v>-й</v>
      </c>
      <c r="W13" s="45" t="str">
        <v>Компакт Абсолюта Изначально Вышестоящих Аватаров ИВО</v>
      </c>
      <c r="X13" s="65" t="str">
        <f t="shared" si="8"/>
        <v>472.236.648.286.964.521.369.599</v>
      </c>
      <c r="Y13" s="47" t="s">
        <v>11</v>
      </c>
    </row>
    <row r="14" spans="1:25" ht="27.6" x14ac:dyDescent="0.3">
      <c r="A14" s="16">
        <f t="shared" si="1"/>
        <v>33</v>
      </c>
      <c r="B14" s="17" t="str">
        <f t="shared" si="1"/>
        <v>-ий Арх</v>
      </c>
      <c r="C14" s="191" t="str">
        <f>C6</f>
        <v>Абсолютным Октавным Субъядерным Синтезом стяжаю</v>
      </c>
      <c r="D14" s="73" t="str">
        <f t="shared" si="2"/>
        <v>Компакт</v>
      </c>
      <c r="E14" s="73" t="str">
        <f t="shared" si="2"/>
        <v>Абсолюта</v>
      </c>
      <c r="F14" s="57" t="str">
        <f t="shared" si="3"/>
        <v>Изначально Вышестоящих Аватаров ИВО</v>
      </c>
      <c r="G14" s="16">
        <v>8</v>
      </c>
      <c r="H14" s="17" t="str">
        <f t="shared" si="4"/>
        <v>-й</v>
      </c>
      <c r="I14" s="18" t="str">
        <f t="shared" si="0"/>
        <v>Компакт Абсолюта Изначально Вышестоящих Аватаров ИВО</v>
      </c>
      <c r="J14" s="62" t="s">
        <v>1289</v>
      </c>
      <c r="K14" s="20" t="s">
        <v>11</v>
      </c>
      <c r="L14" s="162" t="str">
        <f>L5</f>
        <v>стяж. и возж. в каждом из них</v>
      </c>
      <c r="M14" s="21">
        <f t="shared" si="5"/>
        <v>2</v>
      </c>
      <c r="N14" s="21" t="s">
        <v>0</v>
      </c>
      <c r="O14" s="61" t="s">
        <v>1817</v>
      </c>
      <c r="P14" s="165" t="str">
        <f>P5</f>
        <v>-лионной степени капель Абсолютного Огня,</v>
      </c>
      <c r="Q14" s="152" t="str">
        <f>Q5</f>
        <v>стяжая и компактифицируя в</v>
      </c>
      <c r="R14" s="95" t="s">
        <v>2325</v>
      </c>
      <c r="S14" s="24" t="s">
        <v>8</v>
      </c>
      <c r="T14" s="152" t="str">
        <f>T6</f>
        <v>Октавы Фа</v>
      </c>
      <c r="U14" s="19">
        <f t="shared" si="7"/>
        <v>8</v>
      </c>
      <c r="V14" s="54" t="str">
        <f t="shared" si="6"/>
        <v>-й</v>
      </c>
      <c r="W14" s="18" t="str">
        <v>Компакт Абсолюта Изначально Вышестоящих Аватаров ИВО</v>
      </c>
      <c r="X14" s="62" t="str">
        <f t="shared" si="8"/>
        <v>453.347.182.355.485.940.514.815</v>
      </c>
      <c r="Y14" s="20" t="s">
        <v>11</v>
      </c>
    </row>
    <row r="15" spans="1:25" ht="27.6" x14ac:dyDescent="0.3">
      <c r="A15" s="25">
        <f t="shared" si="1"/>
        <v>33</v>
      </c>
      <c r="B15" s="26" t="str">
        <f t="shared" si="1"/>
        <v>-ий Арх</v>
      </c>
      <c r="C15" s="160"/>
      <c r="D15" s="70" t="str">
        <f t="shared" si="2"/>
        <v>Компакт</v>
      </c>
      <c r="E15" s="70" t="str">
        <f t="shared" si="2"/>
        <v>Абсолюта</v>
      </c>
      <c r="F15" s="57" t="str">
        <f t="shared" si="3"/>
        <v>Изначально Вышестоящих Аватаров ИВО</v>
      </c>
      <c r="G15" s="25">
        <v>7</v>
      </c>
      <c r="H15" s="26" t="str">
        <f t="shared" si="4"/>
        <v>-й</v>
      </c>
      <c r="I15" s="27" t="str">
        <f t="shared" si="0"/>
        <v>Компакт Абсолюта Изначально Вышестоящих Аватаров ИВО</v>
      </c>
      <c r="J15" s="63" t="s">
        <v>1322</v>
      </c>
      <c r="K15" s="29" t="s">
        <v>11</v>
      </c>
      <c r="L15" s="163"/>
      <c r="M15" s="30">
        <f t="shared" si="5"/>
        <v>2</v>
      </c>
      <c r="N15" s="30" t="s">
        <v>0</v>
      </c>
      <c r="O15" s="58" t="s">
        <v>1850</v>
      </c>
      <c r="P15" s="166"/>
      <c r="Q15" s="153"/>
      <c r="R15" s="96" t="s">
        <v>2355</v>
      </c>
      <c r="S15" s="33" t="s">
        <v>7</v>
      </c>
      <c r="T15" s="153"/>
      <c r="U15" s="28">
        <f t="shared" si="7"/>
        <v>7</v>
      </c>
      <c r="V15" s="99" t="str">
        <f t="shared" si="6"/>
        <v>-й</v>
      </c>
      <c r="W15" s="27" t="str">
        <v>Компакт Абсолюта Изначально Вышестоящих Аватаров ИВО</v>
      </c>
      <c r="X15" s="63" t="str">
        <f t="shared" si="8"/>
        <v>434.457.716.424.007.359.660.031</v>
      </c>
      <c r="Y15" s="29" t="s">
        <v>11</v>
      </c>
    </row>
    <row r="16" spans="1:25" ht="27.6" x14ac:dyDescent="0.3">
      <c r="A16" s="34">
        <f t="shared" si="1"/>
        <v>33</v>
      </c>
      <c r="B16" s="35" t="str">
        <f t="shared" si="1"/>
        <v>-ий Арх</v>
      </c>
      <c r="C16" s="160"/>
      <c r="D16" s="71" t="str">
        <f t="shared" si="2"/>
        <v>Компакт</v>
      </c>
      <c r="E16" s="71" t="str">
        <f t="shared" si="2"/>
        <v>Абсолюта</v>
      </c>
      <c r="F16" s="57" t="str">
        <f t="shared" si="3"/>
        <v>Изначально Вышестоящих Аватаров ИВО</v>
      </c>
      <c r="G16" s="34">
        <v>6</v>
      </c>
      <c r="H16" s="35" t="str">
        <f t="shared" si="4"/>
        <v>-й</v>
      </c>
      <c r="I16" s="36" t="str">
        <f t="shared" si="0"/>
        <v>Компакт Абсолюта Изначально Вышестоящих Аватаров ИВО</v>
      </c>
      <c r="J16" s="64" t="s">
        <v>1355</v>
      </c>
      <c r="K16" s="38" t="s">
        <v>11</v>
      </c>
      <c r="L16" s="163"/>
      <c r="M16" s="39">
        <f t="shared" si="5"/>
        <v>2</v>
      </c>
      <c r="N16" s="39" t="s">
        <v>0</v>
      </c>
      <c r="O16" s="59" t="s">
        <v>1883</v>
      </c>
      <c r="P16" s="166"/>
      <c r="Q16" s="153"/>
      <c r="R16" s="97" t="s">
        <v>2385</v>
      </c>
      <c r="S16" s="42" t="s">
        <v>6</v>
      </c>
      <c r="T16" s="153"/>
      <c r="U16" s="37">
        <f t="shared" si="7"/>
        <v>6</v>
      </c>
      <c r="V16" s="100" t="str">
        <f t="shared" si="6"/>
        <v>-й</v>
      </c>
      <c r="W16" s="36" t="str">
        <v>Компакт Абсолюта Изначально Вышестоящих Аватаров ИВО</v>
      </c>
      <c r="X16" s="64" t="str">
        <f t="shared" si="8"/>
        <v>415.568.250.492.528.778.805.247</v>
      </c>
      <c r="Y16" s="38" t="s">
        <v>11</v>
      </c>
    </row>
    <row r="17" spans="1:25" ht="28.2" thickBot="1" x14ac:dyDescent="0.35">
      <c r="A17" s="43">
        <f t="shared" si="1"/>
        <v>33</v>
      </c>
      <c r="B17" s="44" t="str">
        <f t="shared" si="1"/>
        <v>-ий Арх</v>
      </c>
      <c r="C17" s="161"/>
      <c r="D17" s="72" t="str">
        <f t="shared" si="2"/>
        <v>Компакт</v>
      </c>
      <c r="E17" s="72" t="str">
        <f t="shared" si="2"/>
        <v>Абсолюта</v>
      </c>
      <c r="F17" s="57" t="str">
        <f t="shared" si="3"/>
        <v>Изначально Вышестоящих Аватаров ИВО</v>
      </c>
      <c r="G17" s="43">
        <v>5</v>
      </c>
      <c r="H17" s="44" t="str">
        <f t="shared" si="4"/>
        <v>-й</v>
      </c>
      <c r="I17" s="45" t="str">
        <f t="shared" si="0"/>
        <v>Компакт Абсолюта Изначально Вышестоящих Аватаров ИВО</v>
      </c>
      <c r="J17" s="65" t="s">
        <v>1388</v>
      </c>
      <c r="K17" s="47" t="s">
        <v>11</v>
      </c>
      <c r="L17" s="164"/>
      <c r="M17" s="48">
        <f t="shared" si="5"/>
        <v>2</v>
      </c>
      <c r="N17" s="48" t="s">
        <v>0</v>
      </c>
      <c r="O17" s="60" t="s">
        <v>1916</v>
      </c>
      <c r="P17" s="167"/>
      <c r="Q17" s="154"/>
      <c r="R17" s="98" t="s">
        <v>2415</v>
      </c>
      <c r="S17" s="51" t="s">
        <v>121</v>
      </c>
      <c r="T17" s="154"/>
      <c r="U17" s="46">
        <f t="shared" si="7"/>
        <v>5</v>
      </c>
      <c r="V17" s="101" t="str">
        <f t="shared" si="6"/>
        <v>-й</v>
      </c>
      <c r="W17" s="45" t="str">
        <v>Компакт Абсолюта Изначально Вышестоящих Аватаров ИВО</v>
      </c>
      <c r="X17" s="65" t="str">
        <f t="shared" si="8"/>
        <v>396.678.784.561.050.197.950.463</v>
      </c>
      <c r="Y17" s="47" t="s">
        <v>11</v>
      </c>
    </row>
    <row r="18" spans="1:25" ht="27.6" x14ac:dyDescent="0.3">
      <c r="A18" s="16">
        <f t="shared" si="1"/>
        <v>33</v>
      </c>
      <c r="B18" s="17" t="str">
        <f t="shared" si="1"/>
        <v>-ий Арх</v>
      </c>
      <c r="C18" s="159" t="str">
        <f>C4</f>
        <v>Абсолютным Октавным Субъядерным Синтезом стяжаю</v>
      </c>
      <c r="D18" s="73" t="str">
        <f t="shared" si="2"/>
        <v>Компакт</v>
      </c>
      <c r="E18" s="73" t="str">
        <f t="shared" si="2"/>
        <v>Абсолюта</v>
      </c>
      <c r="F18" s="57" t="str">
        <f t="shared" si="3"/>
        <v>Изначально Вышестоящих Аватаров ИВО</v>
      </c>
      <c r="G18" s="16">
        <v>4</v>
      </c>
      <c r="H18" s="17" t="str">
        <f t="shared" si="4"/>
        <v>-й</v>
      </c>
      <c r="I18" s="18" t="str">
        <f t="shared" si="0"/>
        <v>Компакт Абсолюта Изначально Вышестоящих Аватаров ИВО</v>
      </c>
      <c r="J18" s="62" t="s">
        <v>1421</v>
      </c>
      <c r="K18" s="20" t="s">
        <v>11</v>
      </c>
      <c r="L18" s="162" t="str">
        <f>L5</f>
        <v>стяж. и возж. в каждом из них</v>
      </c>
      <c r="M18" s="21">
        <f t="shared" si="5"/>
        <v>2</v>
      </c>
      <c r="N18" s="21" t="s">
        <v>0</v>
      </c>
      <c r="O18" s="61" t="s">
        <v>1949</v>
      </c>
      <c r="P18" s="165" t="str">
        <f>P5</f>
        <v>-лионной степени капель Абсолютного Огня,</v>
      </c>
      <c r="Q18" s="152" t="str">
        <f>Q5</f>
        <v>стяжая и компактифицируя в</v>
      </c>
      <c r="R18" s="95" t="s">
        <v>2445</v>
      </c>
      <c r="S18" s="24" t="s">
        <v>5</v>
      </c>
      <c r="T18" s="152" t="str">
        <f>T6</f>
        <v>Октавы Фа</v>
      </c>
      <c r="U18" s="19">
        <f t="shared" si="7"/>
        <v>4</v>
      </c>
      <c r="V18" s="54" t="str">
        <f t="shared" si="6"/>
        <v>-й</v>
      </c>
      <c r="W18" s="18" t="str">
        <v>Компакт Абсолюта Изначально Вышестоящих Аватаров ИВО</v>
      </c>
      <c r="X18" s="62" t="str">
        <f t="shared" si="8"/>
        <v>377.789.318.629.571.617.095.679</v>
      </c>
      <c r="Y18" s="20" t="s">
        <v>11</v>
      </c>
    </row>
    <row r="19" spans="1:25" ht="27.6" x14ac:dyDescent="0.3">
      <c r="A19" s="25">
        <f t="shared" si="1"/>
        <v>33</v>
      </c>
      <c r="B19" s="26" t="str">
        <f t="shared" si="1"/>
        <v>-ий Арх</v>
      </c>
      <c r="C19" s="189"/>
      <c r="D19" s="70" t="str">
        <f t="shared" si="2"/>
        <v>Компакт</v>
      </c>
      <c r="E19" s="70" t="str">
        <f t="shared" si="2"/>
        <v>Абсолюта</v>
      </c>
      <c r="F19" s="57" t="str">
        <f t="shared" si="3"/>
        <v>Изначально Вышестоящих Аватаров ИВО</v>
      </c>
      <c r="G19" s="25">
        <v>3</v>
      </c>
      <c r="H19" s="26" t="str">
        <f t="shared" si="4"/>
        <v>-й</v>
      </c>
      <c r="I19" s="27" t="str">
        <f t="shared" si="0"/>
        <v>Компакт Абсолюта Изначально Вышестоящих Аватаров ИВО</v>
      </c>
      <c r="J19" s="63" t="s">
        <v>1454</v>
      </c>
      <c r="K19" s="29" t="s">
        <v>11</v>
      </c>
      <c r="L19" s="163"/>
      <c r="M19" s="30">
        <f t="shared" si="5"/>
        <v>2</v>
      </c>
      <c r="N19" s="30" t="s">
        <v>0</v>
      </c>
      <c r="O19" s="58" t="s">
        <v>1982</v>
      </c>
      <c r="P19" s="166"/>
      <c r="Q19" s="153"/>
      <c r="R19" s="96" t="s">
        <v>2475</v>
      </c>
      <c r="S19" s="33" t="s">
        <v>4</v>
      </c>
      <c r="T19" s="153"/>
      <c r="U19" s="28">
        <f t="shared" si="7"/>
        <v>3</v>
      </c>
      <c r="V19" s="99" t="str">
        <f t="shared" si="6"/>
        <v>-й</v>
      </c>
      <c r="W19" s="27" t="str">
        <v>Компакт Абсолюта Изначально Вышестоящих Аватаров ИВО</v>
      </c>
      <c r="X19" s="63" t="str">
        <f t="shared" si="8"/>
        <v>358.899.852.698.093.036.240.895</v>
      </c>
      <c r="Y19" s="29" t="s">
        <v>11</v>
      </c>
    </row>
    <row r="20" spans="1:25" ht="27.6" x14ac:dyDescent="0.3">
      <c r="A20" s="34">
        <f t="shared" si="1"/>
        <v>33</v>
      </c>
      <c r="B20" s="35" t="str">
        <f t="shared" si="1"/>
        <v>-ий Арх</v>
      </c>
      <c r="C20" s="189"/>
      <c r="D20" s="71" t="str">
        <f t="shared" si="2"/>
        <v>Компакт</v>
      </c>
      <c r="E20" s="71" t="str">
        <f t="shared" si="2"/>
        <v>Абсолюта</v>
      </c>
      <c r="F20" s="57" t="str">
        <f t="shared" si="3"/>
        <v>Изначально Вышестоящих Аватаров ИВО</v>
      </c>
      <c r="G20" s="34">
        <v>2</v>
      </c>
      <c r="H20" s="35" t="str">
        <f t="shared" si="4"/>
        <v>-й</v>
      </c>
      <c r="I20" s="36" t="str">
        <f t="shared" si="0"/>
        <v>Компакт Абсолюта Изначально Вышестоящих Аватаров ИВО</v>
      </c>
      <c r="J20" s="64" t="s">
        <v>1487</v>
      </c>
      <c r="K20" s="38" t="s">
        <v>11</v>
      </c>
      <c r="L20" s="163"/>
      <c r="M20" s="39">
        <f t="shared" si="5"/>
        <v>2</v>
      </c>
      <c r="N20" s="39" t="s">
        <v>0</v>
      </c>
      <c r="O20" s="59" t="s">
        <v>2015</v>
      </c>
      <c r="P20" s="166"/>
      <c r="Q20" s="153"/>
      <c r="R20" s="97" t="s">
        <v>2505</v>
      </c>
      <c r="S20" s="42" t="s">
        <v>12</v>
      </c>
      <c r="T20" s="153"/>
      <c r="U20" s="37">
        <f t="shared" si="7"/>
        <v>2</v>
      </c>
      <c r="V20" s="100" t="str">
        <f t="shared" si="6"/>
        <v>-й</v>
      </c>
      <c r="W20" s="36" t="str">
        <v>Компакт Абсолюта Изначально Вышестоящих Аватаров ИВО</v>
      </c>
      <c r="X20" s="64" t="str">
        <f t="shared" si="8"/>
        <v>340.010.386.766.614.455.386.111</v>
      </c>
      <c r="Y20" s="38" t="s">
        <v>11</v>
      </c>
    </row>
    <row r="21" spans="1:25" ht="28.2" thickBot="1" x14ac:dyDescent="0.35">
      <c r="A21" s="43">
        <f t="shared" si="1"/>
        <v>33</v>
      </c>
      <c r="B21" s="44" t="str">
        <f t="shared" si="1"/>
        <v>-ий Арх</v>
      </c>
      <c r="C21" s="190"/>
      <c r="D21" s="74" t="str">
        <f t="shared" si="2"/>
        <v>Компакт</v>
      </c>
      <c r="E21" s="74" t="str">
        <f t="shared" si="2"/>
        <v>Абсолюта</v>
      </c>
      <c r="F21" s="68" t="str">
        <f t="shared" si="3"/>
        <v>Изначально Вышестоящих Аватаров ИВО</v>
      </c>
      <c r="G21" s="43">
        <v>1</v>
      </c>
      <c r="H21" s="44" t="str">
        <f t="shared" si="4"/>
        <v>-й</v>
      </c>
      <c r="I21" s="13" t="str">
        <f t="shared" si="0"/>
        <v>Компакт Абсолюта Изначально Вышестоящих Аватаров ИВО</v>
      </c>
      <c r="J21" s="65" t="s">
        <v>1520</v>
      </c>
      <c r="K21" s="47" t="s">
        <v>11</v>
      </c>
      <c r="L21" s="164"/>
      <c r="M21" s="48">
        <f t="shared" si="5"/>
        <v>2</v>
      </c>
      <c r="N21" s="48" t="s">
        <v>0</v>
      </c>
      <c r="O21" s="60" t="s">
        <v>2048</v>
      </c>
      <c r="P21" s="167"/>
      <c r="Q21" s="154"/>
      <c r="R21" s="98" t="s">
        <v>2535</v>
      </c>
      <c r="S21" s="51" t="s">
        <v>13</v>
      </c>
      <c r="T21" s="154"/>
      <c r="U21" s="46">
        <f t="shared" si="7"/>
        <v>1</v>
      </c>
      <c r="V21" s="101" t="str">
        <f t="shared" si="6"/>
        <v>-й</v>
      </c>
      <c r="W21" s="13" t="str">
        <v>Компакт Абсолюта Изначально Вышестоящих Аватаров ИВО</v>
      </c>
      <c r="X21" s="65" t="str">
        <f t="shared" si="8"/>
        <v>321.120.920.835.135.874.531.327</v>
      </c>
      <c r="Y21" s="47" t="s">
        <v>11</v>
      </c>
    </row>
    <row r="22" spans="1:25" ht="18.600000000000001" thickBot="1" x14ac:dyDescent="0.35">
      <c r="A22" s="195" t="s">
        <v>2651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7"/>
    </row>
    <row r="25" spans="1:25" ht="20.399999999999999" x14ac:dyDescent="0.3">
      <c r="A25" s="131" t="s">
        <v>2641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3"/>
    </row>
    <row r="26" spans="1:25" ht="17.399999999999999" x14ac:dyDescent="0.3">
      <c r="A26" s="192" t="s">
        <v>2635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4"/>
    </row>
    <row r="27" spans="1:25" ht="18" customHeight="1" x14ac:dyDescent="0.3">
      <c r="A27" s="127" t="s">
        <v>2636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9"/>
    </row>
    <row r="28" spans="1:25" ht="18" customHeight="1" x14ac:dyDescent="0.3">
      <c r="A28" s="127" t="s">
        <v>2637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9"/>
    </row>
    <row r="29" spans="1:25" ht="18" customHeight="1" x14ac:dyDescent="0.3">
      <c r="A29" s="127" t="s">
        <v>2638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9"/>
    </row>
    <row r="30" spans="1:25" ht="19.05" customHeight="1" thickBot="1" x14ac:dyDescent="0.35">
      <c r="A30" s="186" t="s">
        <v>2639</v>
      </c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8"/>
    </row>
  </sheetData>
  <mergeCells count="38">
    <mergeCell ref="A1:Y1"/>
    <mergeCell ref="A2:Y2"/>
    <mergeCell ref="A3:Y3"/>
    <mergeCell ref="A4:B5"/>
    <mergeCell ref="C4:C5"/>
    <mergeCell ref="G4:Y4"/>
    <mergeCell ref="G5:H5"/>
    <mergeCell ref="I5:K5"/>
    <mergeCell ref="M5:O5"/>
    <mergeCell ref="R5:T5"/>
    <mergeCell ref="U5:Y5"/>
    <mergeCell ref="C6:C9"/>
    <mergeCell ref="L6:L9"/>
    <mergeCell ref="P6:P9"/>
    <mergeCell ref="Q6:Q9"/>
    <mergeCell ref="T6:T9"/>
    <mergeCell ref="C14:C17"/>
    <mergeCell ref="L14:L17"/>
    <mergeCell ref="P14:P17"/>
    <mergeCell ref="Q14:Q17"/>
    <mergeCell ref="T14:T17"/>
    <mergeCell ref="C10:C13"/>
    <mergeCell ref="L10:L13"/>
    <mergeCell ref="P10:P13"/>
    <mergeCell ref="Q10:Q13"/>
    <mergeCell ref="T10:T13"/>
    <mergeCell ref="A30:U30"/>
    <mergeCell ref="C18:C21"/>
    <mergeCell ref="L18:L21"/>
    <mergeCell ref="P18:P21"/>
    <mergeCell ref="Q18:Q21"/>
    <mergeCell ref="T18:T21"/>
    <mergeCell ref="A22:Y22"/>
    <mergeCell ref="A25:U25"/>
    <mergeCell ref="A26:U26"/>
    <mergeCell ref="A27:U27"/>
    <mergeCell ref="A28:U28"/>
    <mergeCell ref="A29:U29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EAEFB-EC2D-9E47-A172-73F06581AF45}">
  <dimension ref="A1:Y30"/>
  <sheetViews>
    <sheetView zoomScale="70" zoomScaleNormal="70" workbookViewId="0">
      <selection sqref="A1:XFD1"/>
    </sheetView>
  </sheetViews>
  <sheetFormatPr defaultColWidth="8.796875" defaultRowHeight="15.6" x14ac:dyDescent="0.3"/>
  <cols>
    <col min="1" max="1" width="3.796875" style="14" bestFit="1" customWidth="1"/>
    <col min="2" max="2" width="7.5" style="14" customWidth="1"/>
    <col min="3" max="3" width="16.796875" style="14" customWidth="1"/>
    <col min="4" max="4" width="18.69921875" style="14" hidden="1" customWidth="1"/>
    <col min="5" max="5" width="9.19921875" style="14" hidden="1" customWidth="1"/>
    <col min="6" max="6" width="12.5" style="14" hidden="1" customWidth="1"/>
    <col min="7" max="7" width="3.796875" style="14" bestFit="1" customWidth="1"/>
    <col min="8" max="8" width="3.19921875" style="14" bestFit="1" customWidth="1"/>
    <col min="9" max="9" width="26" style="14" customWidth="1"/>
    <col min="10" max="10" width="29.5" style="9" bestFit="1" customWidth="1"/>
    <col min="11" max="11" width="10.796875" style="14" customWidth="1"/>
    <col min="12" max="12" width="9.69921875" style="14" customWidth="1"/>
    <col min="13" max="13" width="4" style="14" bestFit="1" customWidth="1"/>
    <col min="14" max="14" width="2.19921875" style="14" bestFit="1" customWidth="1"/>
    <col min="15" max="15" width="29.5" style="9" bestFit="1" customWidth="1"/>
    <col min="16" max="16" width="12.296875" style="14" customWidth="1"/>
    <col min="17" max="17" width="17.296875" style="14" customWidth="1"/>
    <col min="18" max="18" width="29.5" style="9" bestFit="1" customWidth="1"/>
    <col min="19" max="19" width="9.796875" style="14" bestFit="1" customWidth="1"/>
    <col min="20" max="20" width="12.796875" style="11" customWidth="1"/>
    <col min="21" max="21" width="4.19921875" style="14" bestFit="1" customWidth="1"/>
    <col min="22" max="22" width="2.5" style="14" bestFit="1" customWidth="1"/>
    <col min="23" max="23" width="24.796875" style="14" bestFit="1" customWidth="1"/>
    <col min="24" max="24" width="29.5" style="12" bestFit="1" customWidth="1"/>
    <col min="25" max="25" width="11.296875" style="53" customWidth="1"/>
    <col min="26" max="16384" width="8.796875" style="14"/>
  </cols>
  <sheetData>
    <row r="1" spans="1:25" ht="20.399999999999999" x14ac:dyDescent="0.3">
      <c r="A1" s="131" t="s">
        <v>2640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3"/>
    </row>
    <row r="2" spans="1:25" ht="20.399999999999999" x14ac:dyDescent="0.3">
      <c r="A2" s="174" t="s">
        <v>2824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6"/>
    </row>
    <row r="3" spans="1:25" ht="16.2" thickBot="1" x14ac:dyDescent="0.35">
      <c r="A3" s="171" t="s">
        <v>177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3"/>
    </row>
    <row r="4" spans="1:25" ht="175.05" customHeight="1" thickBot="1" x14ac:dyDescent="0.35">
      <c r="A4" s="134" t="s">
        <v>113</v>
      </c>
      <c r="B4" s="135"/>
      <c r="C4" s="169" t="s">
        <v>10</v>
      </c>
      <c r="D4" s="55"/>
      <c r="E4" s="55"/>
      <c r="F4" s="55"/>
      <c r="G4" s="200" t="s">
        <v>2644</v>
      </c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2"/>
    </row>
    <row r="5" spans="1:25" s="15" customFormat="1" ht="55.8" thickBot="1" x14ac:dyDescent="0.35">
      <c r="A5" s="136"/>
      <c r="B5" s="137"/>
      <c r="C5" s="170"/>
      <c r="D5" s="67"/>
      <c r="E5" s="67"/>
      <c r="F5" s="67"/>
      <c r="G5" s="134" t="s">
        <v>112</v>
      </c>
      <c r="H5" s="168"/>
      <c r="I5" s="145" t="s">
        <v>387</v>
      </c>
      <c r="J5" s="146"/>
      <c r="K5" s="147"/>
      <c r="L5" s="2" t="s">
        <v>2</v>
      </c>
      <c r="M5" s="155"/>
      <c r="N5" s="156"/>
      <c r="O5" s="157"/>
      <c r="P5" s="3" t="s">
        <v>3</v>
      </c>
      <c r="Q5" s="4" t="s">
        <v>521</v>
      </c>
      <c r="R5" s="138" t="s">
        <v>2643</v>
      </c>
      <c r="S5" s="139"/>
      <c r="T5" s="140"/>
      <c r="U5" s="151" t="str">
        <f>I5</f>
        <v>Абсолют Видов Организации Материи ИВО</v>
      </c>
      <c r="V5" s="146"/>
      <c r="W5" s="146"/>
      <c r="X5" s="146"/>
      <c r="Y5" s="147"/>
    </row>
    <row r="6" spans="1:25" ht="27.6" x14ac:dyDescent="0.3">
      <c r="A6" s="16">
        <v>34</v>
      </c>
      <c r="B6" s="54" t="s">
        <v>124</v>
      </c>
      <c r="C6" s="159" t="str">
        <f>C4</f>
        <v>Абсолютным Октавным Субъядерным Синтезом стяжаю</v>
      </c>
      <c r="D6" s="69" t="s">
        <v>253</v>
      </c>
      <c r="E6" s="69" t="s">
        <v>2645</v>
      </c>
      <c r="F6" s="56" t="s">
        <v>2642</v>
      </c>
      <c r="G6" s="16">
        <v>16</v>
      </c>
      <c r="H6" s="17" t="s">
        <v>1</v>
      </c>
      <c r="I6" s="18" t="str">
        <f>D6&amp;" "&amp;E6&amp;" "&amp;F6</f>
        <v>Компакт Абсолютов Абсолюта ИВО</v>
      </c>
      <c r="J6" s="62" t="s">
        <v>1026</v>
      </c>
      <c r="K6" s="20" t="s">
        <v>11</v>
      </c>
      <c r="L6" s="162" t="str">
        <f>L5</f>
        <v>стяж. и возж. в каждом из них</v>
      </c>
      <c r="M6" s="21">
        <v>2</v>
      </c>
      <c r="N6" s="21" t="s">
        <v>0</v>
      </c>
      <c r="O6" s="61" t="s">
        <v>1554</v>
      </c>
      <c r="P6" s="165" t="str">
        <f>P5</f>
        <v>-лионной степени капель Абсолютного Огня,</v>
      </c>
      <c r="Q6" s="152" t="str">
        <f>Q5</f>
        <v>стяжая и компактифицируя в</v>
      </c>
      <c r="R6" s="95" t="s">
        <v>2080</v>
      </c>
      <c r="S6" s="24" t="s">
        <v>114</v>
      </c>
      <c r="T6" s="152" t="s">
        <v>2653</v>
      </c>
      <c r="U6" s="19">
        <f>G6</f>
        <v>16</v>
      </c>
      <c r="V6" s="54" t="s">
        <v>1</v>
      </c>
      <c r="W6" s="18" t="str" cm="1">
        <f t="array" ref="W6:W21">I6:I21</f>
        <v>Компакт Абсолютов Абсолюта ИВО</v>
      </c>
      <c r="X6" s="62" t="str">
        <f>J6</f>
        <v>2.417.851.639.229.258.349.412.351</v>
      </c>
      <c r="Y6" s="20" t="s">
        <v>11</v>
      </c>
    </row>
    <row r="7" spans="1:25" ht="27.6" x14ac:dyDescent="0.3">
      <c r="A7" s="25">
        <f>A6</f>
        <v>34</v>
      </c>
      <c r="B7" s="26" t="str">
        <f>B6</f>
        <v>-ый Арх</v>
      </c>
      <c r="C7" s="160"/>
      <c r="D7" s="70" t="str">
        <f>D6</f>
        <v>Компакт</v>
      </c>
      <c r="E7" s="70" t="str">
        <f>E6</f>
        <v>Абсолютов</v>
      </c>
      <c r="F7" s="57" t="str">
        <f>F$6</f>
        <v>Абсолюта ИВО</v>
      </c>
      <c r="G7" s="25">
        <v>15</v>
      </c>
      <c r="H7" s="26" t="str">
        <f>H6</f>
        <v>-й</v>
      </c>
      <c r="I7" s="27" t="str">
        <f t="shared" ref="I7:I21" si="0">D7&amp;" "&amp;E7&amp;" "&amp;F7</f>
        <v>Компакт Абсолютов Абсолюта ИВО</v>
      </c>
      <c r="J7" s="63" t="s">
        <v>1059</v>
      </c>
      <c r="K7" s="29" t="s">
        <v>11</v>
      </c>
      <c r="L7" s="163"/>
      <c r="M7" s="30">
        <f>M6</f>
        <v>2</v>
      </c>
      <c r="N7" s="30" t="s">
        <v>0</v>
      </c>
      <c r="O7" s="58" t="s">
        <v>1587</v>
      </c>
      <c r="P7" s="166"/>
      <c r="Q7" s="153"/>
      <c r="R7" s="96" t="s">
        <v>2111</v>
      </c>
      <c r="S7" s="33" t="s">
        <v>115</v>
      </c>
      <c r="T7" s="153"/>
      <c r="U7" s="28">
        <f>G7</f>
        <v>15</v>
      </c>
      <c r="V7" s="99" t="str">
        <f>V6</f>
        <v>-й</v>
      </c>
      <c r="W7" s="27" t="str">
        <v>Компакт Абсолютов Абсолюта ИВО</v>
      </c>
      <c r="X7" s="63" t="str">
        <f>J7</f>
        <v>2.342.293.775.503.344.025.993.215</v>
      </c>
      <c r="Y7" s="29" t="s">
        <v>11</v>
      </c>
    </row>
    <row r="8" spans="1:25" ht="27.6" x14ac:dyDescent="0.3">
      <c r="A8" s="34">
        <f t="shared" ref="A8:B21" si="1">A7</f>
        <v>34</v>
      </c>
      <c r="B8" s="35" t="str">
        <f t="shared" si="1"/>
        <v>-ый Арх</v>
      </c>
      <c r="C8" s="160"/>
      <c r="D8" s="71" t="str">
        <f t="shared" ref="D8:E21" si="2">D7</f>
        <v>Компакт</v>
      </c>
      <c r="E8" s="71" t="str">
        <f t="shared" si="2"/>
        <v>Абсолютов</v>
      </c>
      <c r="F8" s="57" t="str">
        <f t="shared" ref="F8:F21" si="3">F$6</f>
        <v>Абсолюта ИВО</v>
      </c>
      <c r="G8" s="34">
        <v>14</v>
      </c>
      <c r="H8" s="35" t="str">
        <f t="shared" ref="H8:H21" si="4">H7</f>
        <v>-й</v>
      </c>
      <c r="I8" s="36" t="str">
        <f t="shared" si="0"/>
        <v>Компакт Абсолютов Абсолюта ИВО</v>
      </c>
      <c r="J8" s="64" t="s">
        <v>1092</v>
      </c>
      <c r="K8" s="38" t="s">
        <v>11</v>
      </c>
      <c r="L8" s="163"/>
      <c r="M8" s="39">
        <f t="shared" ref="M8:M21" si="5">M7</f>
        <v>2</v>
      </c>
      <c r="N8" s="39" t="s">
        <v>0</v>
      </c>
      <c r="O8" s="59" t="s">
        <v>1620</v>
      </c>
      <c r="P8" s="166"/>
      <c r="Q8" s="153"/>
      <c r="R8" s="97" t="s">
        <v>2143</v>
      </c>
      <c r="S8" s="42" t="s">
        <v>116</v>
      </c>
      <c r="T8" s="153"/>
      <c r="U8" s="37">
        <f>G8</f>
        <v>14</v>
      </c>
      <c r="V8" s="100" t="str">
        <f t="shared" ref="V8:V21" si="6">V7</f>
        <v>-й</v>
      </c>
      <c r="W8" s="36" t="str">
        <v>Компакт Абсолютов Абсолюта ИВО</v>
      </c>
      <c r="X8" s="64" t="str">
        <f>J8</f>
        <v>2.266.735.911.777.429.702.574.079</v>
      </c>
      <c r="Y8" s="38" t="s">
        <v>11</v>
      </c>
    </row>
    <row r="9" spans="1:25" ht="28.2" thickBot="1" x14ac:dyDescent="0.35">
      <c r="A9" s="43">
        <f t="shared" si="1"/>
        <v>34</v>
      </c>
      <c r="B9" s="44" t="str">
        <f t="shared" si="1"/>
        <v>-ый Арх</v>
      </c>
      <c r="C9" s="161"/>
      <c r="D9" s="72" t="str">
        <f t="shared" si="2"/>
        <v>Компакт</v>
      </c>
      <c r="E9" s="72" t="str">
        <f t="shared" si="2"/>
        <v>Абсолютов</v>
      </c>
      <c r="F9" s="57" t="str">
        <f t="shared" si="3"/>
        <v>Абсолюта ИВО</v>
      </c>
      <c r="G9" s="43">
        <v>13</v>
      </c>
      <c r="H9" s="44" t="str">
        <f t="shared" si="4"/>
        <v>-й</v>
      </c>
      <c r="I9" s="45" t="str">
        <f t="shared" si="0"/>
        <v>Компакт Абсолютов Абсолюта ИВО</v>
      </c>
      <c r="J9" s="65" t="s">
        <v>1125</v>
      </c>
      <c r="K9" s="47" t="s">
        <v>11</v>
      </c>
      <c r="L9" s="164"/>
      <c r="M9" s="48">
        <f t="shared" si="5"/>
        <v>2</v>
      </c>
      <c r="N9" s="48" t="s">
        <v>0</v>
      </c>
      <c r="O9" s="60" t="s">
        <v>1653</v>
      </c>
      <c r="P9" s="167"/>
      <c r="Q9" s="154"/>
      <c r="R9" s="98" t="s">
        <v>2175</v>
      </c>
      <c r="S9" s="51" t="s">
        <v>117</v>
      </c>
      <c r="T9" s="154"/>
      <c r="U9" s="46">
        <f>G9</f>
        <v>13</v>
      </c>
      <c r="V9" s="101" t="str">
        <f t="shared" si="6"/>
        <v>-й</v>
      </c>
      <c r="W9" s="45" t="str">
        <v>Компакт Абсолютов Абсолюта ИВО</v>
      </c>
      <c r="X9" s="65" t="str">
        <f>J9</f>
        <v>2.191.178.048.051.515.379.154.943</v>
      </c>
      <c r="Y9" s="47" t="s">
        <v>11</v>
      </c>
    </row>
    <row r="10" spans="1:25" ht="27.6" x14ac:dyDescent="0.3">
      <c r="A10" s="16">
        <f t="shared" si="1"/>
        <v>34</v>
      </c>
      <c r="B10" s="17" t="str">
        <f t="shared" si="1"/>
        <v>-ый Арх</v>
      </c>
      <c r="C10" s="159" t="str">
        <f>C4</f>
        <v>Абсолютным Октавным Субъядерным Синтезом стяжаю</v>
      </c>
      <c r="D10" s="73" t="str">
        <f t="shared" si="2"/>
        <v>Компакт</v>
      </c>
      <c r="E10" s="73" t="str">
        <f t="shared" si="2"/>
        <v>Абсолютов</v>
      </c>
      <c r="F10" s="57" t="str">
        <f t="shared" si="3"/>
        <v>Абсолюта ИВО</v>
      </c>
      <c r="G10" s="16">
        <v>12</v>
      </c>
      <c r="H10" s="17" t="str">
        <f t="shared" si="4"/>
        <v>-й</v>
      </c>
      <c r="I10" s="18" t="str">
        <f t="shared" si="0"/>
        <v>Компакт Абсолютов Абсолюта ИВО</v>
      </c>
      <c r="J10" s="62" t="s">
        <v>1158</v>
      </c>
      <c r="K10" s="20" t="s">
        <v>11</v>
      </c>
      <c r="L10" s="162" t="str">
        <f>L5</f>
        <v>стяж. и возж. в каждом из них</v>
      </c>
      <c r="M10" s="21">
        <f t="shared" si="5"/>
        <v>2</v>
      </c>
      <c r="N10" s="21" t="s">
        <v>0</v>
      </c>
      <c r="O10" s="61" t="s">
        <v>1686</v>
      </c>
      <c r="P10" s="165" t="str">
        <f>P5</f>
        <v>-лионной степени капель Абсолютного Огня,</v>
      </c>
      <c r="Q10" s="152" t="str">
        <f>Q5</f>
        <v>стяжая и компактифицируя в</v>
      </c>
      <c r="R10" s="95" t="s">
        <v>2206</v>
      </c>
      <c r="S10" s="24" t="s">
        <v>118</v>
      </c>
      <c r="T10" s="152" t="str">
        <f>T6</f>
        <v>Высоких Пра-ИВДИВО-Реальностей Изначально Вышестоящей Октавы ИВО</v>
      </c>
      <c r="U10" s="19">
        <f t="shared" ref="U10:U21" si="7">G10</f>
        <v>12</v>
      </c>
      <c r="V10" s="54" t="str">
        <f t="shared" si="6"/>
        <v>-й</v>
      </c>
      <c r="W10" s="18" t="str">
        <v>Компакт Абсолютов Абсолюта ИВО</v>
      </c>
      <c r="X10" s="62" t="str">
        <f t="shared" ref="X10:X21" si="8">J10</f>
        <v>2.115.620.184.325.601.055.735.807</v>
      </c>
      <c r="Y10" s="20" t="s">
        <v>11</v>
      </c>
    </row>
    <row r="11" spans="1:25" ht="27.6" x14ac:dyDescent="0.3">
      <c r="A11" s="25">
        <f t="shared" si="1"/>
        <v>34</v>
      </c>
      <c r="B11" s="26" t="str">
        <f t="shared" si="1"/>
        <v>-ый Арх</v>
      </c>
      <c r="C11" s="189"/>
      <c r="D11" s="70" t="str">
        <f t="shared" si="2"/>
        <v>Компакт</v>
      </c>
      <c r="E11" s="70" t="str">
        <f t="shared" si="2"/>
        <v>Абсолютов</v>
      </c>
      <c r="F11" s="57" t="str">
        <f t="shared" si="3"/>
        <v>Абсолюта ИВО</v>
      </c>
      <c r="G11" s="25">
        <v>11</v>
      </c>
      <c r="H11" s="26" t="str">
        <f t="shared" si="4"/>
        <v>-й</v>
      </c>
      <c r="I11" s="27" t="str">
        <f t="shared" si="0"/>
        <v>Компакт Абсолютов Абсолюта ИВО</v>
      </c>
      <c r="J11" s="63" t="s">
        <v>1191</v>
      </c>
      <c r="K11" s="29" t="s">
        <v>11</v>
      </c>
      <c r="L11" s="163"/>
      <c r="M11" s="30">
        <f t="shared" si="5"/>
        <v>2</v>
      </c>
      <c r="N11" s="30" t="s">
        <v>0</v>
      </c>
      <c r="O11" s="58" t="s">
        <v>1719</v>
      </c>
      <c r="P11" s="166"/>
      <c r="Q11" s="153"/>
      <c r="R11" s="96" t="s">
        <v>2236</v>
      </c>
      <c r="S11" s="33" t="s">
        <v>119</v>
      </c>
      <c r="T11" s="153"/>
      <c r="U11" s="28">
        <f t="shared" si="7"/>
        <v>11</v>
      </c>
      <c r="V11" s="99" t="str">
        <f t="shared" si="6"/>
        <v>-й</v>
      </c>
      <c r="W11" s="27" t="str">
        <v>Компакт Абсолютов Абсолюта ИВО</v>
      </c>
      <c r="X11" s="63" t="str">
        <f t="shared" si="8"/>
        <v>2.040.062.320.599.686.732.316.671</v>
      </c>
      <c r="Y11" s="29" t="s">
        <v>11</v>
      </c>
    </row>
    <row r="12" spans="1:25" ht="27.6" x14ac:dyDescent="0.3">
      <c r="A12" s="34">
        <f t="shared" si="1"/>
        <v>34</v>
      </c>
      <c r="B12" s="35" t="str">
        <f t="shared" si="1"/>
        <v>-ый Арх</v>
      </c>
      <c r="C12" s="189"/>
      <c r="D12" s="71" t="str">
        <f t="shared" si="2"/>
        <v>Компакт</v>
      </c>
      <c r="E12" s="71" t="str">
        <f t="shared" si="2"/>
        <v>Абсолютов</v>
      </c>
      <c r="F12" s="57" t="str">
        <f t="shared" si="3"/>
        <v>Абсолюта ИВО</v>
      </c>
      <c r="G12" s="34">
        <v>10</v>
      </c>
      <c r="H12" s="35" t="str">
        <f t="shared" si="4"/>
        <v>-й</v>
      </c>
      <c r="I12" s="36" t="str">
        <f t="shared" si="0"/>
        <v>Компакт Абсолютов Абсолюта ИВО</v>
      </c>
      <c r="J12" s="64" t="s">
        <v>1224</v>
      </c>
      <c r="K12" s="38" t="s">
        <v>11</v>
      </c>
      <c r="L12" s="163"/>
      <c r="M12" s="39">
        <f t="shared" si="5"/>
        <v>2</v>
      </c>
      <c r="N12" s="39" t="s">
        <v>0</v>
      </c>
      <c r="O12" s="59" t="s">
        <v>1752</v>
      </c>
      <c r="P12" s="166"/>
      <c r="Q12" s="153"/>
      <c r="R12" s="97" t="s">
        <v>2266</v>
      </c>
      <c r="S12" s="42" t="s">
        <v>9</v>
      </c>
      <c r="T12" s="153"/>
      <c r="U12" s="37">
        <f t="shared" si="7"/>
        <v>10</v>
      </c>
      <c r="V12" s="100" t="str">
        <f t="shared" si="6"/>
        <v>-й</v>
      </c>
      <c r="W12" s="36" t="str">
        <v>Компакт Абсолютов Абсолюта ИВО</v>
      </c>
      <c r="X12" s="64" t="str">
        <f t="shared" si="8"/>
        <v>1.964.504.456.873.772.408.897.535</v>
      </c>
      <c r="Y12" s="38" t="s">
        <v>11</v>
      </c>
    </row>
    <row r="13" spans="1:25" ht="28.2" thickBot="1" x14ac:dyDescent="0.35">
      <c r="A13" s="43">
        <f t="shared" si="1"/>
        <v>34</v>
      </c>
      <c r="B13" s="44" t="str">
        <f t="shared" si="1"/>
        <v>-ый Арх</v>
      </c>
      <c r="C13" s="190"/>
      <c r="D13" s="72" t="str">
        <f t="shared" si="2"/>
        <v>Компакт</v>
      </c>
      <c r="E13" s="72" t="str">
        <f t="shared" si="2"/>
        <v>Абсолютов</v>
      </c>
      <c r="F13" s="57" t="str">
        <f t="shared" si="3"/>
        <v>Абсолюта ИВО</v>
      </c>
      <c r="G13" s="43">
        <v>9</v>
      </c>
      <c r="H13" s="44" t="str">
        <f t="shared" si="4"/>
        <v>-й</v>
      </c>
      <c r="I13" s="45" t="str">
        <f t="shared" si="0"/>
        <v>Компакт Абсолютов Абсолюта ИВО</v>
      </c>
      <c r="J13" s="65" t="s">
        <v>1257</v>
      </c>
      <c r="K13" s="47" t="s">
        <v>11</v>
      </c>
      <c r="L13" s="164"/>
      <c r="M13" s="48">
        <f t="shared" si="5"/>
        <v>2</v>
      </c>
      <c r="N13" s="48" t="s">
        <v>0</v>
      </c>
      <c r="O13" s="60" t="s">
        <v>1785</v>
      </c>
      <c r="P13" s="167"/>
      <c r="Q13" s="154"/>
      <c r="R13" s="98" t="s">
        <v>2296</v>
      </c>
      <c r="S13" s="51" t="s">
        <v>120</v>
      </c>
      <c r="T13" s="154"/>
      <c r="U13" s="46">
        <f t="shared" si="7"/>
        <v>9</v>
      </c>
      <c r="V13" s="101" t="str">
        <f t="shared" si="6"/>
        <v>-й</v>
      </c>
      <c r="W13" s="45" t="str">
        <v>Компакт Абсолютов Абсолюта ИВО</v>
      </c>
      <c r="X13" s="65" t="str">
        <f t="shared" si="8"/>
        <v>1.888.946.593.147.858.085.478.399</v>
      </c>
      <c r="Y13" s="47" t="s">
        <v>11</v>
      </c>
    </row>
    <row r="14" spans="1:25" ht="27.6" x14ac:dyDescent="0.3">
      <c r="A14" s="16">
        <f t="shared" si="1"/>
        <v>34</v>
      </c>
      <c r="B14" s="17" t="str">
        <f t="shared" si="1"/>
        <v>-ый Арх</v>
      </c>
      <c r="C14" s="191" t="str">
        <f>C6</f>
        <v>Абсолютным Октавным Субъядерным Синтезом стяжаю</v>
      </c>
      <c r="D14" s="73" t="str">
        <f t="shared" si="2"/>
        <v>Компакт</v>
      </c>
      <c r="E14" s="73" t="str">
        <f t="shared" si="2"/>
        <v>Абсолютов</v>
      </c>
      <c r="F14" s="57" t="str">
        <f t="shared" si="3"/>
        <v>Абсолюта ИВО</v>
      </c>
      <c r="G14" s="16">
        <v>8</v>
      </c>
      <c r="H14" s="17" t="str">
        <f t="shared" si="4"/>
        <v>-й</v>
      </c>
      <c r="I14" s="18" t="str">
        <f t="shared" si="0"/>
        <v>Компакт Абсолютов Абсолюта ИВО</v>
      </c>
      <c r="J14" s="62" t="s">
        <v>1290</v>
      </c>
      <c r="K14" s="20" t="s">
        <v>11</v>
      </c>
      <c r="L14" s="162" t="str">
        <f>L5</f>
        <v>стяж. и возж. в каждом из них</v>
      </c>
      <c r="M14" s="21">
        <f t="shared" si="5"/>
        <v>2</v>
      </c>
      <c r="N14" s="21" t="s">
        <v>0</v>
      </c>
      <c r="O14" s="61" t="s">
        <v>1818</v>
      </c>
      <c r="P14" s="165" t="str">
        <f>P5</f>
        <v>-лионной степени капель Абсолютного Огня,</v>
      </c>
      <c r="Q14" s="152" t="str">
        <f>Q5</f>
        <v>стяжая и компактифицируя в</v>
      </c>
      <c r="R14" s="95" t="s">
        <v>2326</v>
      </c>
      <c r="S14" s="24" t="s">
        <v>8</v>
      </c>
      <c r="T14" s="152" t="str">
        <f>T6</f>
        <v>Высоких Пра-ИВДИВО-Реальностей Изначально Вышестоящей Октавы ИВО</v>
      </c>
      <c r="U14" s="19">
        <f t="shared" si="7"/>
        <v>8</v>
      </c>
      <c r="V14" s="54" t="str">
        <f t="shared" si="6"/>
        <v>-й</v>
      </c>
      <c r="W14" s="18" t="str">
        <v>Компакт Абсолютов Абсолюта ИВО</v>
      </c>
      <c r="X14" s="62" t="str">
        <f t="shared" si="8"/>
        <v>1.813.388.729.421.943.762.059.263</v>
      </c>
      <c r="Y14" s="20" t="s">
        <v>11</v>
      </c>
    </row>
    <row r="15" spans="1:25" ht="27.6" x14ac:dyDescent="0.3">
      <c r="A15" s="25">
        <f t="shared" si="1"/>
        <v>34</v>
      </c>
      <c r="B15" s="26" t="str">
        <f t="shared" si="1"/>
        <v>-ый Арх</v>
      </c>
      <c r="C15" s="160"/>
      <c r="D15" s="70" t="str">
        <f t="shared" si="2"/>
        <v>Компакт</v>
      </c>
      <c r="E15" s="70" t="str">
        <f t="shared" si="2"/>
        <v>Абсолютов</v>
      </c>
      <c r="F15" s="57" t="str">
        <f t="shared" si="3"/>
        <v>Абсолюта ИВО</v>
      </c>
      <c r="G15" s="25">
        <v>7</v>
      </c>
      <c r="H15" s="26" t="str">
        <f t="shared" si="4"/>
        <v>-й</v>
      </c>
      <c r="I15" s="27" t="str">
        <f t="shared" si="0"/>
        <v>Компакт Абсолютов Абсолюта ИВО</v>
      </c>
      <c r="J15" s="63" t="s">
        <v>1323</v>
      </c>
      <c r="K15" s="29" t="s">
        <v>11</v>
      </c>
      <c r="L15" s="163"/>
      <c r="M15" s="30">
        <f t="shared" si="5"/>
        <v>2</v>
      </c>
      <c r="N15" s="30" t="s">
        <v>0</v>
      </c>
      <c r="O15" s="58" t="s">
        <v>1851</v>
      </c>
      <c r="P15" s="166"/>
      <c r="Q15" s="153"/>
      <c r="R15" s="96" t="s">
        <v>2356</v>
      </c>
      <c r="S15" s="33" t="s">
        <v>7</v>
      </c>
      <c r="T15" s="153"/>
      <c r="U15" s="28">
        <f t="shared" si="7"/>
        <v>7</v>
      </c>
      <c r="V15" s="99" t="str">
        <f t="shared" si="6"/>
        <v>-й</v>
      </c>
      <c r="W15" s="27" t="str">
        <v>Компакт Абсолютов Абсолюта ИВО</v>
      </c>
      <c r="X15" s="63" t="str">
        <f t="shared" si="8"/>
        <v>1.737.830.865.696.029.438.640.127</v>
      </c>
      <c r="Y15" s="29" t="s">
        <v>11</v>
      </c>
    </row>
    <row r="16" spans="1:25" ht="27.6" x14ac:dyDescent="0.3">
      <c r="A16" s="34">
        <f t="shared" si="1"/>
        <v>34</v>
      </c>
      <c r="B16" s="35" t="str">
        <f t="shared" si="1"/>
        <v>-ый Арх</v>
      </c>
      <c r="C16" s="160"/>
      <c r="D16" s="71" t="str">
        <f t="shared" si="2"/>
        <v>Компакт</v>
      </c>
      <c r="E16" s="71" t="str">
        <f t="shared" si="2"/>
        <v>Абсолютов</v>
      </c>
      <c r="F16" s="57" t="str">
        <f t="shared" si="3"/>
        <v>Абсолюта ИВО</v>
      </c>
      <c r="G16" s="34">
        <v>6</v>
      </c>
      <c r="H16" s="35" t="str">
        <f t="shared" si="4"/>
        <v>-й</v>
      </c>
      <c r="I16" s="36" t="str">
        <f t="shared" si="0"/>
        <v>Компакт Абсолютов Абсолюта ИВО</v>
      </c>
      <c r="J16" s="64" t="s">
        <v>1356</v>
      </c>
      <c r="K16" s="38" t="s">
        <v>11</v>
      </c>
      <c r="L16" s="163"/>
      <c r="M16" s="39">
        <f t="shared" si="5"/>
        <v>2</v>
      </c>
      <c r="N16" s="39" t="s">
        <v>0</v>
      </c>
      <c r="O16" s="59" t="s">
        <v>1884</v>
      </c>
      <c r="P16" s="166"/>
      <c r="Q16" s="153"/>
      <c r="R16" s="97" t="s">
        <v>2386</v>
      </c>
      <c r="S16" s="42" t="s">
        <v>6</v>
      </c>
      <c r="T16" s="153"/>
      <c r="U16" s="37">
        <f t="shared" si="7"/>
        <v>6</v>
      </c>
      <c r="V16" s="100" t="str">
        <f t="shared" si="6"/>
        <v>-й</v>
      </c>
      <c r="W16" s="36" t="str">
        <v>Компакт Абсолютов Абсолюта ИВО</v>
      </c>
      <c r="X16" s="64" t="str">
        <f t="shared" si="8"/>
        <v>1.662.273.001.970.115.115.220.991</v>
      </c>
      <c r="Y16" s="38" t="s">
        <v>11</v>
      </c>
    </row>
    <row r="17" spans="1:25" ht="28.2" thickBot="1" x14ac:dyDescent="0.35">
      <c r="A17" s="43">
        <f t="shared" si="1"/>
        <v>34</v>
      </c>
      <c r="B17" s="44" t="str">
        <f t="shared" si="1"/>
        <v>-ый Арх</v>
      </c>
      <c r="C17" s="161"/>
      <c r="D17" s="72" t="str">
        <f t="shared" si="2"/>
        <v>Компакт</v>
      </c>
      <c r="E17" s="72" t="str">
        <f t="shared" si="2"/>
        <v>Абсолютов</v>
      </c>
      <c r="F17" s="57" t="str">
        <f t="shared" si="3"/>
        <v>Абсолюта ИВО</v>
      </c>
      <c r="G17" s="43">
        <v>5</v>
      </c>
      <c r="H17" s="44" t="str">
        <f t="shared" si="4"/>
        <v>-й</v>
      </c>
      <c r="I17" s="45" t="str">
        <f t="shared" si="0"/>
        <v>Компакт Абсолютов Абсолюта ИВО</v>
      </c>
      <c r="J17" s="65" t="s">
        <v>1389</v>
      </c>
      <c r="K17" s="47" t="s">
        <v>11</v>
      </c>
      <c r="L17" s="164"/>
      <c r="M17" s="48">
        <f t="shared" si="5"/>
        <v>2</v>
      </c>
      <c r="N17" s="48" t="s">
        <v>0</v>
      </c>
      <c r="O17" s="60" t="s">
        <v>1917</v>
      </c>
      <c r="P17" s="167"/>
      <c r="Q17" s="154"/>
      <c r="R17" s="98" t="s">
        <v>2416</v>
      </c>
      <c r="S17" s="51" t="s">
        <v>121</v>
      </c>
      <c r="T17" s="154"/>
      <c r="U17" s="46">
        <f t="shared" si="7"/>
        <v>5</v>
      </c>
      <c r="V17" s="101" t="str">
        <f t="shared" si="6"/>
        <v>-й</v>
      </c>
      <c r="W17" s="45" t="str">
        <v>Компакт Абсолютов Абсолюта ИВО</v>
      </c>
      <c r="X17" s="65" t="str">
        <f t="shared" si="8"/>
        <v>1.586.715.138.244.200.791.801.855</v>
      </c>
      <c r="Y17" s="47" t="s">
        <v>11</v>
      </c>
    </row>
    <row r="18" spans="1:25" ht="27.6" x14ac:dyDescent="0.3">
      <c r="A18" s="16">
        <f t="shared" si="1"/>
        <v>34</v>
      </c>
      <c r="B18" s="17" t="str">
        <f t="shared" si="1"/>
        <v>-ый Арх</v>
      </c>
      <c r="C18" s="159" t="str">
        <f>C4</f>
        <v>Абсолютным Октавным Субъядерным Синтезом стяжаю</v>
      </c>
      <c r="D18" s="73" t="str">
        <f t="shared" si="2"/>
        <v>Компакт</v>
      </c>
      <c r="E18" s="73" t="str">
        <f t="shared" si="2"/>
        <v>Абсолютов</v>
      </c>
      <c r="F18" s="57" t="str">
        <f t="shared" si="3"/>
        <v>Абсолюта ИВО</v>
      </c>
      <c r="G18" s="16">
        <v>4</v>
      </c>
      <c r="H18" s="17" t="str">
        <f t="shared" si="4"/>
        <v>-й</v>
      </c>
      <c r="I18" s="18" t="str">
        <f t="shared" si="0"/>
        <v>Компакт Абсолютов Абсолюта ИВО</v>
      </c>
      <c r="J18" s="62" t="s">
        <v>1422</v>
      </c>
      <c r="K18" s="20" t="s">
        <v>11</v>
      </c>
      <c r="L18" s="162" t="str">
        <f>L5</f>
        <v>стяж. и возж. в каждом из них</v>
      </c>
      <c r="M18" s="21">
        <f t="shared" si="5"/>
        <v>2</v>
      </c>
      <c r="N18" s="21" t="s">
        <v>0</v>
      </c>
      <c r="O18" s="61" t="s">
        <v>1950</v>
      </c>
      <c r="P18" s="165" t="str">
        <f>P5</f>
        <v>-лионной степени капель Абсолютного Огня,</v>
      </c>
      <c r="Q18" s="152" t="str">
        <f>Q5</f>
        <v>стяжая и компактифицируя в</v>
      </c>
      <c r="R18" s="95" t="s">
        <v>2446</v>
      </c>
      <c r="S18" s="24" t="s">
        <v>5</v>
      </c>
      <c r="T18" s="152" t="str">
        <f>T6</f>
        <v>Высоких Пра-ИВДИВО-Реальностей Изначально Вышестоящей Октавы ИВО</v>
      </c>
      <c r="U18" s="19">
        <f t="shared" si="7"/>
        <v>4</v>
      </c>
      <c r="V18" s="54" t="str">
        <f t="shared" si="6"/>
        <v>-й</v>
      </c>
      <c r="W18" s="18" t="str">
        <v>Компакт Абсолютов Абсолюта ИВО</v>
      </c>
      <c r="X18" s="62" t="str">
        <f t="shared" si="8"/>
        <v>1.511.157.274.518.286.468.382.719</v>
      </c>
      <c r="Y18" s="20" t="s">
        <v>11</v>
      </c>
    </row>
    <row r="19" spans="1:25" ht="27.6" x14ac:dyDescent="0.3">
      <c r="A19" s="25">
        <f t="shared" si="1"/>
        <v>34</v>
      </c>
      <c r="B19" s="26" t="str">
        <f t="shared" si="1"/>
        <v>-ый Арх</v>
      </c>
      <c r="C19" s="189"/>
      <c r="D19" s="70" t="str">
        <f t="shared" si="2"/>
        <v>Компакт</v>
      </c>
      <c r="E19" s="70" t="str">
        <f t="shared" si="2"/>
        <v>Абсолютов</v>
      </c>
      <c r="F19" s="57" t="str">
        <f t="shared" si="3"/>
        <v>Абсолюта ИВО</v>
      </c>
      <c r="G19" s="25">
        <v>3</v>
      </c>
      <c r="H19" s="26" t="str">
        <f t="shared" si="4"/>
        <v>-й</v>
      </c>
      <c r="I19" s="27" t="str">
        <f t="shared" si="0"/>
        <v>Компакт Абсолютов Абсолюта ИВО</v>
      </c>
      <c r="J19" s="63" t="s">
        <v>1455</v>
      </c>
      <c r="K19" s="29" t="s">
        <v>11</v>
      </c>
      <c r="L19" s="163"/>
      <c r="M19" s="30">
        <f t="shared" si="5"/>
        <v>2</v>
      </c>
      <c r="N19" s="30" t="s">
        <v>0</v>
      </c>
      <c r="O19" s="58" t="s">
        <v>1983</v>
      </c>
      <c r="P19" s="166"/>
      <c r="Q19" s="153"/>
      <c r="R19" s="96" t="s">
        <v>2476</v>
      </c>
      <c r="S19" s="33" t="s">
        <v>4</v>
      </c>
      <c r="T19" s="153"/>
      <c r="U19" s="28">
        <f t="shared" si="7"/>
        <v>3</v>
      </c>
      <c r="V19" s="99" t="str">
        <f t="shared" si="6"/>
        <v>-й</v>
      </c>
      <c r="W19" s="27" t="str">
        <v>Компакт Абсолютов Абсолюта ИВО</v>
      </c>
      <c r="X19" s="63" t="str">
        <f t="shared" si="8"/>
        <v>1.435.599.410.792.372.144.963.583</v>
      </c>
      <c r="Y19" s="29" t="s">
        <v>11</v>
      </c>
    </row>
    <row r="20" spans="1:25" ht="27.6" x14ac:dyDescent="0.3">
      <c r="A20" s="34">
        <f t="shared" si="1"/>
        <v>34</v>
      </c>
      <c r="B20" s="35" t="str">
        <f t="shared" si="1"/>
        <v>-ый Арх</v>
      </c>
      <c r="C20" s="189"/>
      <c r="D20" s="71" t="str">
        <f t="shared" si="2"/>
        <v>Компакт</v>
      </c>
      <c r="E20" s="71" t="str">
        <f t="shared" si="2"/>
        <v>Абсолютов</v>
      </c>
      <c r="F20" s="57" t="str">
        <f t="shared" si="3"/>
        <v>Абсолюта ИВО</v>
      </c>
      <c r="G20" s="34">
        <v>2</v>
      </c>
      <c r="H20" s="35" t="str">
        <f t="shared" si="4"/>
        <v>-й</v>
      </c>
      <c r="I20" s="36" t="str">
        <f t="shared" si="0"/>
        <v>Компакт Абсолютов Абсолюта ИВО</v>
      </c>
      <c r="J20" s="64" t="s">
        <v>1488</v>
      </c>
      <c r="K20" s="38" t="s">
        <v>11</v>
      </c>
      <c r="L20" s="163"/>
      <c r="M20" s="39">
        <f t="shared" si="5"/>
        <v>2</v>
      </c>
      <c r="N20" s="39" t="s">
        <v>0</v>
      </c>
      <c r="O20" s="59" t="s">
        <v>2016</v>
      </c>
      <c r="P20" s="166"/>
      <c r="Q20" s="153"/>
      <c r="R20" s="97" t="s">
        <v>2506</v>
      </c>
      <c r="S20" s="42" t="s">
        <v>12</v>
      </c>
      <c r="T20" s="153"/>
      <c r="U20" s="37">
        <f t="shared" si="7"/>
        <v>2</v>
      </c>
      <c r="V20" s="100" t="str">
        <f t="shared" si="6"/>
        <v>-й</v>
      </c>
      <c r="W20" s="36" t="str">
        <v>Компакт Абсолютов Абсолюта ИВО</v>
      </c>
      <c r="X20" s="64" t="str">
        <f t="shared" si="8"/>
        <v>1.360.041.547.066.457.821.544.447</v>
      </c>
      <c r="Y20" s="38" t="s">
        <v>11</v>
      </c>
    </row>
    <row r="21" spans="1:25" ht="27.6" x14ac:dyDescent="0.3">
      <c r="A21" s="43">
        <f t="shared" si="1"/>
        <v>34</v>
      </c>
      <c r="B21" s="44" t="str">
        <f t="shared" si="1"/>
        <v>-ый Арх</v>
      </c>
      <c r="C21" s="190"/>
      <c r="D21" s="74" t="str">
        <f t="shared" si="2"/>
        <v>Компакт</v>
      </c>
      <c r="E21" s="74" t="str">
        <f t="shared" si="2"/>
        <v>Абсолютов</v>
      </c>
      <c r="F21" s="68" t="str">
        <f t="shared" si="3"/>
        <v>Абсолюта ИВО</v>
      </c>
      <c r="G21" s="43">
        <v>1</v>
      </c>
      <c r="H21" s="44" t="str">
        <f t="shared" si="4"/>
        <v>-й</v>
      </c>
      <c r="I21" s="13" t="str">
        <f t="shared" si="0"/>
        <v>Компакт Абсолютов Абсолюта ИВО</v>
      </c>
      <c r="J21" s="65" t="s">
        <v>1521</v>
      </c>
      <c r="K21" s="47" t="s">
        <v>11</v>
      </c>
      <c r="L21" s="164"/>
      <c r="M21" s="48">
        <f t="shared" si="5"/>
        <v>2</v>
      </c>
      <c r="N21" s="48" t="s">
        <v>0</v>
      </c>
      <c r="O21" s="60" t="s">
        <v>2049</v>
      </c>
      <c r="P21" s="167"/>
      <c r="Q21" s="154"/>
      <c r="R21" s="98" t="s">
        <v>2536</v>
      </c>
      <c r="S21" s="51" t="s">
        <v>13</v>
      </c>
      <c r="T21" s="154"/>
      <c r="U21" s="46">
        <f t="shared" si="7"/>
        <v>1</v>
      </c>
      <c r="V21" s="101" t="str">
        <f t="shared" si="6"/>
        <v>-й</v>
      </c>
      <c r="W21" s="13" t="str">
        <v>Компакт Абсолютов Абсолюта ИВО</v>
      </c>
      <c r="X21" s="65" t="str">
        <f t="shared" si="8"/>
        <v>1.284.483.683.340.543.498.125.311</v>
      </c>
      <c r="Y21" s="47" t="s">
        <v>11</v>
      </c>
    </row>
    <row r="22" spans="1:25" ht="19.05" customHeight="1" thickBot="1" x14ac:dyDescent="0.35">
      <c r="A22" s="195" t="s">
        <v>2651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7"/>
    </row>
    <row r="24" spans="1:25" ht="16.2" thickBot="1" x14ac:dyDescent="0.35"/>
    <row r="25" spans="1:25" ht="20.399999999999999" x14ac:dyDescent="0.3">
      <c r="A25" s="131" t="s">
        <v>2641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3"/>
    </row>
    <row r="26" spans="1:25" ht="17.399999999999999" x14ac:dyDescent="0.3">
      <c r="A26" s="192" t="s">
        <v>2650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4"/>
    </row>
    <row r="27" spans="1:25" ht="18" customHeight="1" x14ac:dyDescent="0.3">
      <c r="A27" s="127" t="s">
        <v>2646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9"/>
    </row>
    <row r="28" spans="1:25" ht="18" customHeight="1" x14ac:dyDescent="0.3">
      <c r="A28" s="127" t="s">
        <v>2647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9"/>
    </row>
    <row r="29" spans="1:25" ht="18" customHeight="1" x14ac:dyDescent="0.3">
      <c r="A29" s="127" t="s">
        <v>2648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9"/>
    </row>
    <row r="30" spans="1:25" ht="19.05" customHeight="1" thickBot="1" x14ac:dyDescent="0.35">
      <c r="A30" s="186" t="s">
        <v>2649</v>
      </c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8"/>
    </row>
  </sheetData>
  <mergeCells count="38">
    <mergeCell ref="A1:Y1"/>
    <mergeCell ref="A2:Y2"/>
    <mergeCell ref="A3:Y3"/>
    <mergeCell ref="A4:B5"/>
    <mergeCell ref="C4:C5"/>
    <mergeCell ref="G4:Y4"/>
    <mergeCell ref="G5:H5"/>
    <mergeCell ref="I5:K5"/>
    <mergeCell ref="M5:O5"/>
    <mergeCell ref="R5:T5"/>
    <mergeCell ref="U5:Y5"/>
    <mergeCell ref="C6:C9"/>
    <mergeCell ref="L6:L9"/>
    <mergeCell ref="P6:P9"/>
    <mergeCell ref="Q6:Q9"/>
    <mergeCell ref="T6:T9"/>
    <mergeCell ref="C14:C17"/>
    <mergeCell ref="L14:L17"/>
    <mergeCell ref="P14:P17"/>
    <mergeCell ref="Q14:Q17"/>
    <mergeCell ref="T14:T17"/>
    <mergeCell ref="C10:C13"/>
    <mergeCell ref="L10:L13"/>
    <mergeCell ref="P10:P13"/>
    <mergeCell ref="Q10:Q13"/>
    <mergeCell ref="T10:T13"/>
    <mergeCell ref="A30:U30"/>
    <mergeCell ref="C18:C21"/>
    <mergeCell ref="L18:L21"/>
    <mergeCell ref="P18:P21"/>
    <mergeCell ref="Q18:Q21"/>
    <mergeCell ref="T18:T21"/>
    <mergeCell ref="A22:Y22"/>
    <mergeCell ref="A25:U25"/>
    <mergeCell ref="A26:U26"/>
    <mergeCell ref="A27:U27"/>
    <mergeCell ref="A28:U28"/>
    <mergeCell ref="A29:U29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89487-D8F0-2245-900F-A232A76423A6}">
  <dimension ref="A1:CA75"/>
  <sheetViews>
    <sheetView topLeftCell="A39" workbookViewId="0">
      <pane xSplit="1" topLeftCell="AF1" activePane="topRight" state="frozen"/>
      <selection activeCell="K25" sqref="K25"/>
      <selection pane="topRight" activeCell="AI54" sqref="AI54"/>
    </sheetView>
  </sheetViews>
  <sheetFormatPr defaultColWidth="50.796875" defaultRowHeight="15.6" x14ac:dyDescent="0.3"/>
  <cols>
    <col min="1" max="1" width="20" style="5" bestFit="1" customWidth="1"/>
    <col min="2" max="10" width="30.796875" style="107" bestFit="1" customWidth="1"/>
    <col min="11" max="22" width="32" style="107" bestFit="1" customWidth="1"/>
    <col min="23" max="32" width="28.796875" style="107" bestFit="1" customWidth="1"/>
    <col min="33" max="34" width="29.19921875" style="107" bestFit="1" customWidth="1"/>
    <col min="35" max="35" width="30.69921875" style="107" bestFit="1" customWidth="1"/>
    <col min="36" max="36" width="30.69921875" style="5" customWidth="1"/>
    <col min="37" max="37" width="30.69921875" style="5" bestFit="1" customWidth="1"/>
    <col min="38" max="38" width="31.796875" style="5" bestFit="1" customWidth="1"/>
    <col min="39" max="40" width="32.796875" style="5" bestFit="1" customWidth="1"/>
    <col min="41" max="42" width="34.296875" style="5" bestFit="1" customWidth="1"/>
    <col min="43" max="43" width="35.296875" style="5" bestFit="1" customWidth="1"/>
    <col min="44" max="45" width="36.296875" style="5" bestFit="1" customWidth="1"/>
    <col min="46" max="46" width="38" style="5" bestFit="1" customWidth="1"/>
    <col min="47" max="48" width="39" style="5" bestFit="1" customWidth="1"/>
    <col min="49" max="50" width="40" style="5" bestFit="1" customWidth="1"/>
    <col min="51" max="51" width="41.5" style="5" bestFit="1" customWidth="1"/>
    <col min="52" max="53" width="42.69921875" style="5" bestFit="1" customWidth="1"/>
    <col min="54" max="55" width="43.69921875" style="5" bestFit="1" customWidth="1"/>
    <col min="56" max="56" width="45.19921875" style="5" bestFit="1" customWidth="1"/>
    <col min="57" max="58" width="46.19921875" style="5" bestFit="1" customWidth="1"/>
    <col min="59" max="60" width="47.296875" style="5" bestFit="1" customWidth="1"/>
    <col min="61" max="61" width="48.796875" style="5" bestFit="1" customWidth="1"/>
    <col min="62" max="63" width="49.796875" style="5" bestFit="1" customWidth="1"/>
    <col min="64" max="65" width="50.796875" style="5"/>
    <col min="66" max="66" width="52.5" style="5" bestFit="1" customWidth="1"/>
    <col min="67" max="16384" width="50.796875" style="5"/>
  </cols>
  <sheetData>
    <row r="1" spans="1:79" s="6" customFormat="1" x14ac:dyDescent="0.3">
      <c r="A1" s="8"/>
      <c r="B1" s="81" t="s">
        <v>14</v>
      </c>
      <c r="C1" s="81" t="s">
        <v>16</v>
      </c>
      <c r="D1" s="81" t="s">
        <v>18</v>
      </c>
      <c r="E1" s="81" t="s">
        <v>20</v>
      </c>
      <c r="F1" s="81" t="s">
        <v>22</v>
      </c>
      <c r="G1" s="81" t="s">
        <v>24</v>
      </c>
      <c r="H1" s="81" t="s">
        <v>26</v>
      </c>
      <c r="I1" s="81" t="s">
        <v>28</v>
      </c>
      <c r="J1" s="81" t="s">
        <v>30</v>
      </c>
      <c r="K1" s="81" t="s">
        <v>32</v>
      </c>
      <c r="L1" s="81" t="s">
        <v>34</v>
      </c>
      <c r="M1" s="81" t="s">
        <v>36</v>
      </c>
      <c r="N1" s="81" t="s">
        <v>38</v>
      </c>
      <c r="O1" s="81" t="s">
        <v>40</v>
      </c>
      <c r="P1" s="81" t="s">
        <v>42</v>
      </c>
      <c r="Q1" s="81" t="s">
        <v>44</v>
      </c>
      <c r="R1" s="81" t="s">
        <v>46</v>
      </c>
      <c r="S1" s="81" t="s">
        <v>48</v>
      </c>
      <c r="T1" s="81" t="s">
        <v>50</v>
      </c>
      <c r="U1" s="81" t="s">
        <v>52</v>
      </c>
      <c r="V1" s="81" t="s">
        <v>54</v>
      </c>
      <c r="W1" s="81" t="s">
        <v>56</v>
      </c>
      <c r="X1" s="81" t="s">
        <v>58</v>
      </c>
      <c r="Y1" s="81" t="s">
        <v>60</v>
      </c>
      <c r="Z1" s="81" t="s">
        <v>62</v>
      </c>
      <c r="AA1" s="81" t="s">
        <v>64</v>
      </c>
      <c r="AB1" s="81" t="s">
        <v>66</v>
      </c>
      <c r="AC1" s="81" t="s">
        <v>68</v>
      </c>
      <c r="AD1" s="81" t="s">
        <v>70</v>
      </c>
      <c r="AE1" s="81" t="s">
        <v>72</v>
      </c>
      <c r="AF1" s="81" t="s">
        <v>74</v>
      </c>
      <c r="AG1" s="81" t="s">
        <v>76</v>
      </c>
      <c r="AH1" s="81" t="s">
        <v>78</v>
      </c>
      <c r="AI1" s="81" t="s">
        <v>80</v>
      </c>
      <c r="AJ1" s="8"/>
      <c r="AK1" s="8" t="s">
        <v>82</v>
      </c>
      <c r="AL1" s="8" t="s">
        <v>2825</v>
      </c>
      <c r="AM1" s="8" t="s">
        <v>2826</v>
      </c>
      <c r="AN1" s="8" t="s">
        <v>2827</v>
      </c>
      <c r="AO1" s="8" t="s">
        <v>2828</v>
      </c>
      <c r="AP1" s="8" t="s">
        <v>2829</v>
      </c>
      <c r="AQ1" s="8" t="s">
        <v>2830</v>
      </c>
      <c r="AR1" s="8" t="s">
        <v>2831</v>
      </c>
      <c r="AS1" s="8" t="s">
        <v>2832</v>
      </c>
      <c r="AT1" s="8" t="s">
        <v>2833</v>
      </c>
      <c r="AU1" s="8" t="s">
        <v>2834</v>
      </c>
      <c r="AV1" s="8" t="s">
        <v>2835</v>
      </c>
      <c r="AW1" s="8" t="s">
        <v>2836</v>
      </c>
      <c r="AX1" s="8" t="s">
        <v>2837</v>
      </c>
      <c r="AY1" s="8" t="s">
        <v>2838</v>
      </c>
      <c r="AZ1" s="8" t="s">
        <v>2839</v>
      </c>
      <c r="BA1" s="8" t="s">
        <v>2840</v>
      </c>
      <c r="BB1" s="8" t="s">
        <v>2841</v>
      </c>
      <c r="BC1" s="8" t="s">
        <v>2842</v>
      </c>
      <c r="BD1" s="8" t="s">
        <v>2843</v>
      </c>
      <c r="BE1" s="8" t="s">
        <v>2844</v>
      </c>
      <c r="BF1" s="8" t="s">
        <v>2845</v>
      </c>
      <c r="BG1" s="8" t="s">
        <v>2846</v>
      </c>
      <c r="BH1" s="8" t="s">
        <v>2847</v>
      </c>
      <c r="BI1" s="8" t="s">
        <v>2848</v>
      </c>
      <c r="BJ1" s="8" t="s">
        <v>2849</v>
      </c>
      <c r="BK1" s="8" t="s">
        <v>2850</v>
      </c>
      <c r="BL1" s="8" t="s">
        <v>2851</v>
      </c>
      <c r="BM1" s="8" t="s">
        <v>2852</v>
      </c>
      <c r="BN1" s="8" t="s">
        <v>2853</v>
      </c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</row>
    <row r="2" spans="1:79" s="6" customFormat="1" hidden="1" x14ac:dyDescent="0.3">
      <c r="A2" s="5" t="s">
        <v>253</v>
      </c>
      <c r="B2" s="81" t="s">
        <v>246</v>
      </c>
      <c r="C2" s="81" t="s">
        <v>249</v>
      </c>
      <c r="D2" s="81" t="s">
        <v>256</v>
      </c>
      <c r="E2" s="81" t="s">
        <v>259</v>
      </c>
      <c r="F2" s="81" t="s">
        <v>262</v>
      </c>
      <c r="G2" s="81" t="s">
        <v>265</v>
      </c>
      <c r="H2" s="81" t="s">
        <v>284</v>
      </c>
      <c r="I2" s="81" t="s">
        <v>303</v>
      </c>
      <c r="J2" s="81" t="s">
        <v>306</v>
      </c>
      <c r="K2" s="81" t="s">
        <v>309</v>
      </c>
      <c r="L2" s="81" t="s">
        <v>312</v>
      </c>
      <c r="M2" s="81" t="s">
        <v>315</v>
      </c>
      <c r="N2" s="81" t="s">
        <v>318</v>
      </c>
      <c r="O2" s="81" t="s">
        <v>321</v>
      </c>
      <c r="P2" s="81" t="s">
        <v>325</v>
      </c>
      <c r="Q2" s="81" t="s">
        <v>328</v>
      </c>
      <c r="R2" s="81" t="s">
        <v>331</v>
      </c>
      <c r="S2" s="81" t="s">
        <v>334</v>
      </c>
      <c r="T2" s="81" t="s">
        <v>337</v>
      </c>
      <c r="U2" s="81" t="s">
        <v>340</v>
      </c>
      <c r="V2" s="81" t="s">
        <v>343</v>
      </c>
      <c r="W2" s="107" t="s">
        <v>346</v>
      </c>
      <c r="X2" s="107" t="s">
        <v>349</v>
      </c>
      <c r="Y2" s="107" t="s">
        <v>352</v>
      </c>
      <c r="Z2" s="107" t="s">
        <v>355</v>
      </c>
      <c r="AA2" s="107" t="s">
        <v>358</v>
      </c>
      <c r="AB2" s="107" t="s">
        <v>361</v>
      </c>
      <c r="AC2" s="107" t="s">
        <v>364</v>
      </c>
      <c r="AD2" s="107" t="s">
        <v>367</v>
      </c>
      <c r="AE2" s="107" t="s">
        <v>370</v>
      </c>
      <c r="AF2" s="107" t="s">
        <v>373</v>
      </c>
      <c r="AG2" s="107" t="s">
        <v>376</v>
      </c>
      <c r="AH2" s="107" t="s">
        <v>379</v>
      </c>
      <c r="AI2" s="107" t="s">
        <v>382</v>
      </c>
      <c r="AJ2" s="5"/>
      <c r="AK2" s="5" t="s">
        <v>2854</v>
      </c>
      <c r="AL2" s="5" t="s">
        <v>2855</v>
      </c>
      <c r="AM2" s="5" t="s">
        <v>2856</v>
      </c>
      <c r="AN2" s="5" t="s">
        <v>2857</v>
      </c>
      <c r="AO2" s="5" t="s">
        <v>2858</v>
      </c>
      <c r="AP2" s="5" t="s">
        <v>2859</v>
      </c>
      <c r="AQ2" s="5" t="s">
        <v>2860</v>
      </c>
      <c r="AR2" s="5" t="s">
        <v>2861</v>
      </c>
      <c r="AS2" s="5" t="s">
        <v>2862</v>
      </c>
      <c r="AT2" s="5" t="s">
        <v>2863</v>
      </c>
      <c r="AU2" s="5" t="s">
        <v>2864</v>
      </c>
      <c r="AV2" s="5" t="s">
        <v>2865</v>
      </c>
      <c r="AW2" s="5" t="s">
        <v>2866</v>
      </c>
      <c r="AX2" s="5" t="s">
        <v>2867</v>
      </c>
      <c r="AY2" s="5" t="s">
        <v>2868</v>
      </c>
      <c r="AZ2" s="5" t="s">
        <v>2869</v>
      </c>
      <c r="BA2" s="5" t="s">
        <v>2870</v>
      </c>
      <c r="BB2" s="5" t="s">
        <v>2871</v>
      </c>
      <c r="BC2" s="5" t="s">
        <v>2872</v>
      </c>
      <c r="BD2" s="5" t="s">
        <v>2873</v>
      </c>
      <c r="BE2" s="5" t="s">
        <v>2874</v>
      </c>
      <c r="BF2" s="5" t="s">
        <v>2875</v>
      </c>
      <c r="BG2" s="5" t="s">
        <v>2876</v>
      </c>
      <c r="BH2" s="5" t="s">
        <v>2877</v>
      </c>
      <c r="BI2" s="5" t="s">
        <v>2878</v>
      </c>
      <c r="BJ2" s="5" t="s">
        <v>2879</v>
      </c>
      <c r="BK2" s="5" t="s">
        <v>2880</v>
      </c>
      <c r="BL2" s="5" t="s">
        <v>2881</v>
      </c>
      <c r="BM2" s="5" t="s">
        <v>2882</v>
      </c>
      <c r="BN2" s="5" t="s">
        <v>2883</v>
      </c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</row>
    <row r="3" spans="1:79" hidden="1" x14ac:dyDescent="0.3">
      <c r="B3" s="107" t="s">
        <v>599</v>
      </c>
      <c r="C3" s="107" t="s">
        <v>600</v>
      </c>
      <c r="D3" s="107" t="s">
        <v>601</v>
      </c>
      <c r="E3" s="107" t="s">
        <v>602</v>
      </c>
      <c r="F3" s="107" t="s">
        <v>603</v>
      </c>
      <c r="G3" s="107" t="s">
        <v>604</v>
      </c>
      <c r="H3" s="107" t="s">
        <v>605</v>
      </c>
      <c r="I3" s="107" t="s">
        <v>606</v>
      </c>
      <c r="J3" s="107" t="s">
        <v>607</v>
      </c>
      <c r="K3" s="107" t="s">
        <v>608</v>
      </c>
      <c r="L3" s="107" t="s">
        <v>609</v>
      </c>
      <c r="M3" s="107" t="s">
        <v>610</v>
      </c>
      <c r="N3" s="107" t="s">
        <v>611</v>
      </c>
      <c r="O3" s="107" t="s">
        <v>612</v>
      </c>
      <c r="P3" s="107" t="s">
        <v>613</v>
      </c>
      <c r="Q3" s="107" t="s">
        <v>614</v>
      </c>
      <c r="R3" s="107" t="s">
        <v>615</v>
      </c>
      <c r="S3" s="107" t="s">
        <v>616</v>
      </c>
      <c r="T3" s="107" t="s">
        <v>617</v>
      </c>
      <c r="U3" s="107" t="s">
        <v>618</v>
      </c>
      <c r="V3" s="107" t="s">
        <v>619</v>
      </c>
      <c r="W3" s="107" t="s">
        <v>620</v>
      </c>
      <c r="X3" s="107" t="s">
        <v>621</v>
      </c>
      <c r="Y3" s="107" t="s">
        <v>622</v>
      </c>
      <c r="Z3" s="107" t="s">
        <v>623</v>
      </c>
      <c r="AA3" s="107" t="s">
        <v>624</v>
      </c>
      <c r="AB3" s="107" t="s">
        <v>625</v>
      </c>
      <c r="AC3" s="107" t="s">
        <v>626</v>
      </c>
      <c r="AD3" s="107" t="s">
        <v>627</v>
      </c>
      <c r="AE3" s="107" t="s">
        <v>628</v>
      </c>
      <c r="AF3" s="107" t="s">
        <v>629</v>
      </c>
      <c r="AG3" s="107" t="s">
        <v>94</v>
      </c>
      <c r="AH3" s="107" t="s">
        <v>107</v>
      </c>
      <c r="AI3" s="107" t="s">
        <v>95</v>
      </c>
      <c r="AK3" s="5" t="s">
        <v>2884</v>
      </c>
      <c r="AL3" s="5" t="s">
        <v>2885</v>
      </c>
      <c r="AM3" s="5" t="s">
        <v>2886</v>
      </c>
      <c r="AN3" s="5" t="s">
        <v>2887</v>
      </c>
      <c r="AO3" s="5" t="s">
        <v>2888</v>
      </c>
      <c r="AP3" s="5" t="s">
        <v>2889</v>
      </c>
      <c r="AQ3" s="5" t="s">
        <v>2890</v>
      </c>
      <c r="AR3" s="5" t="s">
        <v>2891</v>
      </c>
      <c r="AS3" s="5" t="s">
        <v>2892</v>
      </c>
      <c r="AT3" s="5" t="s">
        <v>2893</v>
      </c>
      <c r="AU3" s="5" t="s">
        <v>2894</v>
      </c>
      <c r="AV3" s="5" t="s">
        <v>2895</v>
      </c>
      <c r="AW3" s="5" t="s">
        <v>2896</v>
      </c>
      <c r="AX3" s="5" t="s">
        <v>2897</v>
      </c>
      <c r="AY3" s="5" t="s">
        <v>2898</v>
      </c>
      <c r="AZ3" s="5" t="s">
        <v>2899</v>
      </c>
      <c r="BA3" s="5" t="s">
        <v>2900</v>
      </c>
      <c r="BB3" s="5" t="s">
        <v>2901</v>
      </c>
      <c r="BC3" s="5" t="s">
        <v>2902</v>
      </c>
      <c r="BD3" s="5" t="s">
        <v>2903</v>
      </c>
      <c r="BE3" s="5" t="s">
        <v>2904</v>
      </c>
      <c r="BF3" s="5" t="s">
        <v>2905</v>
      </c>
      <c r="BG3" s="5" t="s">
        <v>2906</v>
      </c>
      <c r="BH3" s="5" t="s">
        <v>2907</v>
      </c>
      <c r="BI3" s="5" t="s">
        <v>2908</v>
      </c>
      <c r="BJ3" s="5" t="s">
        <v>2909</v>
      </c>
      <c r="BK3" s="5" t="s">
        <v>2910</v>
      </c>
      <c r="BL3" s="5" t="s">
        <v>2911</v>
      </c>
      <c r="BM3" s="5" t="s">
        <v>2912</v>
      </c>
      <c r="BN3" s="5" t="s">
        <v>2913</v>
      </c>
    </row>
    <row r="4" spans="1:79" hidden="1" x14ac:dyDescent="0.3">
      <c r="B4" s="107" t="s">
        <v>630</v>
      </c>
      <c r="C4" s="107" t="s">
        <v>631</v>
      </c>
      <c r="D4" s="107" t="s">
        <v>632</v>
      </c>
      <c r="E4" s="107" t="s">
        <v>633</v>
      </c>
      <c r="F4" s="107" t="s">
        <v>634</v>
      </c>
      <c r="G4" s="107" t="s">
        <v>635</v>
      </c>
      <c r="H4" s="107" t="s">
        <v>636</v>
      </c>
      <c r="I4" s="107" t="s">
        <v>637</v>
      </c>
      <c r="J4" s="107" t="s">
        <v>638</v>
      </c>
      <c r="K4" s="107" t="s">
        <v>639</v>
      </c>
      <c r="L4" s="107" t="s">
        <v>640</v>
      </c>
      <c r="M4" s="107" t="s">
        <v>641</v>
      </c>
      <c r="N4" s="107" t="s">
        <v>642</v>
      </c>
      <c r="O4" s="107" t="s">
        <v>643</v>
      </c>
      <c r="P4" s="107" t="s">
        <v>644</v>
      </c>
      <c r="Q4" s="107" t="s">
        <v>645</v>
      </c>
      <c r="R4" s="107" t="s">
        <v>646</v>
      </c>
      <c r="S4" s="107" t="s">
        <v>647</v>
      </c>
      <c r="T4" s="107" t="s">
        <v>648</v>
      </c>
      <c r="U4" s="107" t="s">
        <v>649</v>
      </c>
      <c r="V4" s="107" t="s">
        <v>650</v>
      </c>
      <c r="W4" s="107" t="s">
        <v>651</v>
      </c>
      <c r="X4" s="107" t="s">
        <v>652</v>
      </c>
      <c r="Y4" s="107" t="s">
        <v>653</v>
      </c>
      <c r="Z4" s="107" t="s">
        <v>654</v>
      </c>
      <c r="AA4" s="107" t="s">
        <v>655</v>
      </c>
      <c r="AB4" s="107" t="s">
        <v>656</v>
      </c>
      <c r="AC4" s="107" t="s">
        <v>657</v>
      </c>
      <c r="AD4" s="107" t="s">
        <v>658</v>
      </c>
      <c r="AE4" s="107" t="s">
        <v>659</v>
      </c>
      <c r="AF4" s="107" t="s">
        <v>660</v>
      </c>
      <c r="AG4" s="107" t="s">
        <v>661</v>
      </c>
      <c r="AH4" s="107" t="s">
        <v>662</v>
      </c>
      <c r="AI4" s="107" t="s">
        <v>96</v>
      </c>
      <c r="AK4" s="5" t="s">
        <v>2914</v>
      </c>
      <c r="AL4" s="5" t="s">
        <v>2915</v>
      </c>
      <c r="AM4" s="5" t="s">
        <v>2916</v>
      </c>
      <c r="AN4" s="5" t="s">
        <v>2917</v>
      </c>
      <c r="AO4" s="5" t="s">
        <v>2918</v>
      </c>
      <c r="AP4" s="5" t="s">
        <v>2919</v>
      </c>
      <c r="AQ4" s="5" t="s">
        <v>2920</v>
      </c>
      <c r="AR4" s="5" t="s">
        <v>2921</v>
      </c>
      <c r="AS4" s="5" t="s">
        <v>2922</v>
      </c>
      <c r="AT4" s="5" t="s">
        <v>2923</v>
      </c>
      <c r="AU4" s="5" t="s">
        <v>2924</v>
      </c>
      <c r="AV4" s="5" t="s">
        <v>2925</v>
      </c>
      <c r="AW4" s="5" t="s">
        <v>2926</v>
      </c>
      <c r="AX4" s="5" t="s">
        <v>2927</v>
      </c>
      <c r="AY4" s="5" t="s">
        <v>2928</v>
      </c>
      <c r="AZ4" s="5" t="s">
        <v>2929</v>
      </c>
      <c r="BA4" s="5" t="s">
        <v>2930</v>
      </c>
      <c r="BB4" s="5" t="s">
        <v>2931</v>
      </c>
      <c r="BC4" s="5" t="s">
        <v>2932</v>
      </c>
      <c r="BD4" s="5" t="s">
        <v>2933</v>
      </c>
      <c r="BE4" s="5" t="s">
        <v>2934</v>
      </c>
      <c r="BF4" s="5" t="s">
        <v>2935</v>
      </c>
      <c r="BG4" s="5" t="s">
        <v>2936</v>
      </c>
      <c r="BH4" s="5" t="s">
        <v>2937</v>
      </c>
      <c r="BI4" s="5" t="s">
        <v>2938</v>
      </c>
      <c r="BJ4" s="5" t="s">
        <v>2939</v>
      </c>
      <c r="BK4" s="5" t="s">
        <v>2940</v>
      </c>
      <c r="BL4" s="5" t="s">
        <v>2941</v>
      </c>
      <c r="BM4" s="5" t="s">
        <v>2942</v>
      </c>
      <c r="BN4" s="5" t="s">
        <v>2943</v>
      </c>
    </row>
    <row r="5" spans="1:79" hidden="1" x14ac:dyDescent="0.3">
      <c r="B5" s="107" t="s">
        <v>663</v>
      </c>
      <c r="C5" s="107" t="s">
        <v>664</v>
      </c>
      <c r="D5" s="107" t="s">
        <v>665</v>
      </c>
      <c r="E5" s="107" t="s">
        <v>666</v>
      </c>
      <c r="F5" s="107" t="s">
        <v>667</v>
      </c>
      <c r="G5" s="107" t="s">
        <v>668</v>
      </c>
      <c r="H5" s="107" t="s">
        <v>669</v>
      </c>
      <c r="I5" s="107" t="s">
        <v>670</v>
      </c>
      <c r="J5" s="107" t="s">
        <v>671</v>
      </c>
      <c r="K5" s="107" t="s">
        <v>672</v>
      </c>
      <c r="L5" s="107" t="s">
        <v>673</v>
      </c>
      <c r="M5" s="107" t="s">
        <v>674</v>
      </c>
      <c r="N5" s="107" t="s">
        <v>675</v>
      </c>
      <c r="O5" s="107" t="s">
        <v>676</v>
      </c>
      <c r="P5" s="107" t="s">
        <v>677</v>
      </c>
      <c r="Q5" s="107" t="s">
        <v>678</v>
      </c>
      <c r="R5" s="107" t="s">
        <v>679</v>
      </c>
      <c r="S5" s="107" t="s">
        <v>680</v>
      </c>
      <c r="T5" s="107" t="s">
        <v>681</v>
      </c>
      <c r="U5" s="107" t="s">
        <v>682</v>
      </c>
      <c r="V5" s="107" t="s">
        <v>683</v>
      </c>
      <c r="W5" s="107" t="s">
        <v>684</v>
      </c>
      <c r="X5" s="107" t="s">
        <v>685</v>
      </c>
      <c r="Y5" s="107" t="s">
        <v>686</v>
      </c>
      <c r="Z5" s="107" t="s">
        <v>687</v>
      </c>
      <c r="AA5" s="107" t="s">
        <v>688</v>
      </c>
      <c r="AB5" s="107" t="s">
        <v>689</v>
      </c>
      <c r="AC5" s="107" t="s">
        <v>690</v>
      </c>
      <c r="AD5" s="107" t="s">
        <v>691</v>
      </c>
      <c r="AE5" s="107" t="s">
        <v>692</v>
      </c>
      <c r="AF5" s="107" t="s">
        <v>693</v>
      </c>
      <c r="AG5" s="107" t="s">
        <v>694</v>
      </c>
      <c r="AH5" s="107" t="s">
        <v>695</v>
      </c>
      <c r="AI5" s="107" t="s">
        <v>97</v>
      </c>
      <c r="AK5" s="5" t="s">
        <v>2944</v>
      </c>
      <c r="AL5" s="5" t="s">
        <v>2945</v>
      </c>
      <c r="AM5" s="5" t="s">
        <v>2946</v>
      </c>
      <c r="AN5" s="5" t="s">
        <v>2947</v>
      </c>
      <c r="AO5" s="5" t="s">
        <v>2948</v>
      </c>
      <c r="AP5" s="5" t="s">
        <v>2949</v>
      </c>
      <c r="AQ5" s="5" t="s">
        <v>2950</v>
      </c>
      <c r="AR5" s="5" t="s">
        <v>2951</v>
      </c>
      <c r="AS5" s="5" t="s">
        <v>2952</v>
      </c>
      <c r="AT5" s="5" t="s">
        <v>2953</v>
      </c>
      <c r="AU5" s="5" t="s">
        <v>2954</v>
      </c>
      <c r="AV5" s="5" t="s">
        <v>2955</v>
      </c>
      <c r="AW5" s="5" t="s">
        <v>2956</v>
      </c>
      <c r="AX5" s="5" t="s">
        <v>2957</v>
      </c>
      <c r="AY5" s="5" t="s">
        <v>2958</v>
      </c>
      <c r="AZ5" s="5" t="s">
        <v>2959</v>
      </c>
      <c r="BA5" s="5" t="s">
        <v>2960</v>
      </c>
      <c r="BB5" s="5" t="s">
        <v>2961</v>
      </c>
      <c r="BC5" s="5" t="s">
        <v>2962</v>
      </c>
      <c r="BD5" s="5" t="s">
        <v>2963</v>
      </c>
      <c r="BE5" s="5" t="s">
        <v>2964</v>
      </c>
      <c r="BF5" s="5" t="s">
        <v>2965</v>
      </c>
      <c r="BG5" s="5" t="s">
        <v>2966</v>
      </c>
      <c r="BH5" s="5" t="s">
        <v>2967</v>
      </c>
      <c r="BI5" s="5" t="s">
        <v>2968</v>
      </c>
      <c r="BJ5" s="5" t="s">
        <v>2969</v>
      </c>
      <c r="BK5" s="5" t="s">
        <v>2970</v>
      </c>
      <c r="BL5" s="5" t="s">
        <v>2971</v>
      </c>
      <c r="BM5" s="5" t="s">
        <v>2972</v>
      </c>
      <c r="BN5" s="5" t="s">
        <v>2973</v>
      </c>
    </row>
    <row r="6" spans="1:79" hidden="1" x14ac:dyDescent="0.3">
      <c r="B6" s="107" t="s">
        <v>696</v>
      </c>
      <c r="C6" s="107" t="s">
        <v>697</v>
      </c>
      <c r="D6" s="107" t="s">
        <v>698</v>
      </c>
      <c r="E6" s="107" t="s">
        <v>699</v>
      </c>
      <c r="F6" s="107" t="s">
        <v>700</v>
      </c>
      <c r="G6" s="107" t="s">
        <v>701</v>
      </c>
      <c r="H6" s="107" t="s">
        <v>702</v>
      </c>
      <c r="I6" s="107" t="s">
        <v>703</v>
      </c>
      <c r="J6" s="107" t="s">
        <v>704</v>
      </c>
      <c r="K6" s="107" t="s">
        <v>705</v>
      </c>
      <c r="L6" s="107" t="s">
        <v>706</v>
      </c>
      <c r="M6" s="107" t="s">
        <v>707</v>
      </c>
      <c r="N6" s="107" t="s">
        <v>708</v>
      </c>
      <c r="O6" s="107" t="s">
        <v>709</v>
      </c>
      <c r="P6" s="107" t="s">
        <v>710</v>
      </c>
      <c r="Q6" s="107" t="s">
        <v>711</v>
      </c>
      <c r="R6" s="107" t="s">
        <v>712</v>
      </c>
      <c r="S6" s="107" t="s">
        <v>713</v>
      </c>
      <c r="T6" s="107" t="s">
        <v>714</v>
      </c>
      <c r="U6" s="107" t="s">
        <v>715</v>
      </c>
      <c r="V6" s="107" t="s">
        <v>716</v>
      </c>
      <c r="W6" s="107" t="s">
        <v>717</v>
      </c>
      <c r="X6" s="107" t="s">
        <v>718</v>
      </c>
      <c r="Y6" s="107" t="s">
        <v>719</v>
      </c>
      <c r="Z6" s="107" t="s">
        <v>720</v>
      </c>
      <c r="AA6" s="107" t="s">
        <v>721</v>
      </c>
      <c r="AB6" s="107" t="s">
        <v>722</v>
      </c>
      <c r="AC6" s="107" t="s">
        <v>723</v>
      </c>
      <c r="AD6" s="107" t="s">
        <v>724</v>
      </c>
      <c r="AE6" s="107" t="s">
        <v>725</v>
      </c>
      <c r="AF6" s="107" t="s">
        <v>726</v>
      </c>
      <c r="AG6" s="107" t="s">
        <v>727</v>
      </c>
      <c r="AH6" s="107" t="s">
        <v>728</v>
      </c>
      <c r="AI6" s="107" t="s">
        <v>98</v>
      </c>
      <c r="AK6" s="5" t="s">
        <v>2974</v>
      </c>
      <c r="AL6" s="5" t="s">
        <v>2975</v>
      </c>
      <c r="AM6" s="5" t="s">
        <v>2976</v>
      </c>
      <c r="AN6" s="5" t="s">
        <v>2977</v>
      </c>
      <c r="AO6" s="5" t="s">
        <v>2978</v>
      </c>
      <c r="AP6" s="5" t="s">
        <v>2979</v>
      </c>
      <c r="AQ6" s="5" t="s">
        <v>2980</v>
      </c>
      <c r="AR6" s="5" t="s">
        <v>2981</v>
      </c>
      <c r="AS6" s="5" t="s">
        <v>2982</v>
      </c>
      <c r="AT6" s="5" t="s">
        <v>2983</v>
      </c>
      <c r="AU6" s="5" t="s">
        <v>2984</v>
      </c>
      <c r="AV6" s="5" t="s">
        <v>2985</v>
      </c>
      <c r="AW6" s="5" t="s">
        <v>2986</v>
      </c>
      <c r="AX6" s="5" t="s">
        <v>2987</v>
      </c>
      <c r="AY6" s="5" t="s">
        <v>2988</v>
      </c>
      <c r="AZ6" s="5" t="s">
        <v>2989</v>
      </c>
      <c r="BA6" s="5" t="s">
        <v>2990</v>
      </c>
      <c r="BB6" s="5" t="s">
        <v>2991</v>
      </c>
      <c r="BC6" s="5" t="s">
        <v>2992</v>
      </c>
      <c r="BD6" s="5" t="s">
        <v>2993</v>
      </c>
      <c r="BE6" s="5" t="s">
        <v>2994</v>
      </c>
      <c r="BF6" s="5" t="s">
        <v>2995</v>
      </c>
      <c r="BG6" s="5" t="s">
        <v>2996</v>
      </c>
      <c r="BH6" s="5" t="s">
        <v>2997</v>
      </c>
      <c r="BI6" s="5" t="s">
        <v>2998</v>
      </c>
      <c r="BJ6" s="5" t="s">
        <v>2999</v>
      </c>
      <c r="BK6" s="5" t="s">
        <v>3000</v>
      </c>
      <c r="BL6" s="5" t="s">
        <v>3001</v>
      </c>
      <c r="BM6" s="5" t="s">
        <v>3002</v>
      </c>
      <c r="BN6" s="5" t="s">
        <v>3003</v>
      </c>
    </row>
    <row r="7" spans="1:79" hidden="1" x14ac:dyDescent="0.3">
      <c r="B7" s="107" t="s">
        <v>729</v>
      </c>
      <c r="C7" s="107" t="s">
        <v>730</v>
      </c>
      <c r="D7" s="107" t="s">
        <v>731</v>
      </c>
      <c r="E7" s="107" t="s">
        <v>732</v>
      </c>
      <c r="F7" s="107" t="s">
        <v>733</v>
      </c>
      <c r="G7" s="107" t="s">
        <v>734</v>
      </c>
      <c r="H7" s="107" t="s">
        <v>735</v>
      </c>
      <c r="I7" s="107" t="s">
        <v>736</v>
      </c>
      <c r="J7" s="107" t="s">
        <v>737</v>
      </c>
      <c r="K7" s="107" t="s">
        <v>738</v>
      </c>
      <c r="L7" s="107" t="s">
        <v>739</v>
      </c>
      <c r="M7" s="107" t="s">
        <v>740</v>
      </c>
      <c r="N7" s="107" t="s">
        <v>741</v>
      </c>
      <c r="O7" s="107" t="s">
        <v>742</v>
      </c>
      <c r="P7" s="107" t="s">
        <v>743</v>
      </c>
      <c r="Q7" s="107" t="s">
        <v>744</v>
      </c>
      <c r="R7" s="107" t="s">
        <v>745</v>
      </c>
      <c r="S7" s="107" t="s">
        <v>746</v>
      </c>
      <c r="T7" s="107" t="s">
        <v>747</v>
      </c>
      <c r="U7" s="107" t="s">
        <v>748</v>
      </c>
      <c r="V7" s="107" t="s">
        <v>749</v>
      </c>
      <c r="W7" s="107" t="s">
        <v>750</v>
      </c>
      <c r="X7" s="107" t="s">
        <v>751</v>
      </c>
      <c r="Y7" s="107" t="s">
        <v>752</v>
      </c>
      <c r="Z7" s="107" t="s">
        <v>597</v>
      </c>
      <c r="AA7" s="107" t="s">
        <v>753</v>
      </c>
      <c r="AB7" s="107" t="s">
        <v>754</v>
      </c>
      <c r="AC7" s="107" t="s">
        <v>755</v>
      </c>
      <c r="AD7" s="107" t="s">
        <v>756</v>
      </c>
      <c r="AE7" s="107" t="s">
        <v>757</v>
      </c>
      <c r="AF7" s="107" t="s">
        <v>758</v>
      </c>
      <c r="AG7" s="107" t="s">
        <v>759</v>
      </c>
      <c r="AH7" s="107" t="s">
        <v>108</v>
      </c>
      <c r="AI7" s="107" t="s">
        <v>99</v>
      </c>
      <c r="AK7" s="5" t="s">
        <v>3004</v>
      </c>
      <c r="AL7" s="5" t="s">
        <v>3005</v>
      </c>
      <c r="AM7" s="5" t="s">
        <v>3006</v>
      </c>
      <c r="AN7" s="5" t="s">
        <v>3007</v>
      </c>
      <c r="AO7" s="5" t="s">
        <v>3008</v>
      </c>
      <c r="AP7" s="5" t="s">
        <v>3009</v>
      </c>
      <c r="AQ7" s="5" t="s">
        <v>3010</v>
      </c>
      <c r="AR7" s="5" t="s">
        <v>3011</v>
      </c>
      <c r="AS7" s="5" t="s">
        <v>3012</v>
      </c>
      <c r="AT7" s="5" t="s">
        <v>3013</v>
      </c>
      <c r="AU7" s="5" t="s">
        <v>3014</v>
      </c>
      <c r="AV7" s="5" t="s">
        <v>3015</v>
      </c>
      <c r="AW7" s="5" t="s">
        <v>3016</v>
      </c>
      <c r="AX7" s="5" t="s">
        <v>3017</v>
      </c>
      <c r="AY7" s="5" t="s">
        <v>3018</v>
      </c>
      <c r="AZ7" s="5" t="s">
        <v>3019</v>
      </c>
      <c r="BA7" s="5" t="s">
        <v>3020</v>
      </c>
      <c r="BB7" s="5" t="s">
        <v>3021</v>
      </c>
      <c r="BC7" s="5" t="s">
        <v>3022</v>
      </c>
      <c r="BD7" s="5" t="s">
        <v>3023</v>
      </c>
      <c r="BE7" s="5" t="s">
        <v>3024</v>
      </c>
      <c r="BF7" s="5" t="s">
        <v>3025</v>
      </c>
      <c r="BG7" s="5" t="s">
        <v>3026</v>
      </c>
      <c r="BH7" s="5" t="s">
        <v>3027</v>
      </c>
      <c r="BI7" s="5" t="s">
        <v>3028</v>
      </c>
      <c r="BJ7" s="5" t="s">
        <v>3029</v>
      </c>
      <c r="BK7" s="5" t="s">
        <v>3030</v>
      </c>
      <c r="BL7" s="5" t="s">
        <v>3031</v>
      </c>
      <c r="BM7" s="5" t="s">
        <v>3032</v>
      </c>
      <c r="BN7" s="5" t="s">
        <v>3033</v>
      </c>
    </row>
    <row r="8" spans="1:79" hidden="1" x14ac:dyDescent="0.3">
      <c r="B8" s="107" t="s">
        <v>760</v>
      </c>
      <c r="C8" s="107" t="s">
        <v>761</v>
      </c>
      <c r="D8" s="107" t="s">
        <v>762</v>
      </c>
      <c r="E8" s="107" t="s">
        <v>763</v>
      </c>
      <c r="F8" s="107" t="s">
        <v>764</v>
      </c>
      <c r="G8" s="107" t="s">
        <v>765</v>
      </c>
      <c r="H8" s="107" t="s">
        <v>766</v>
      </c>
      <c r="I8" s="107" t="s">
        <v>767</v>
      </c>
      <c r="J8" s="107" t="s">
        <v>768</v>
      </c>
      <c r="K8" s="107" t="s">
        <v>769</v>
      </c>
      <c r="L8" s="107" t="s">
        <v>770</v>
      </c>
      <c r="M8" s="107" t="s">
        <v>771</v>
      </c>
      <c r="N8" s="107" t="s">
        <v>772</v>
      </c>
      <c r="O8" s="107" t="s">
        <v>773</v>
      </c>
      <c r="P8" s="107" t="s">
        <v>774</v>
      </c>
      <c r="Q8" s="107" t="s">
        <v>775</v>
      </c>
      <c r="R8" s="107" t="s">
        <v>776</v>
      </c>
      <c r="S8" s="107" t="s">
        <v>777</v>
      </c>
      <c r="T8" s="107" t="s">
        <v>778</v>
      </c>
      <c r="U8" s="107" t="s">
        <v>779</v>
      </c>
      <c r="V8" s="107" t="s">
        <v>780</v>
      </c>
      <c r="W8" s="107" t="s">
        <v>781</v>
      </c>
      <c r="X8" s="107" t="s">
        <v>782</v>
      </c>
      <c r="Y8" s="107" t="s">
        <v>783</v>
      </c>
      <c r="Z8" s="107" t="s">
        <v>784</v>
      </c>
      <c r="AA8" s="107" t="s">
        <v>785</v>
      </c>
      <c r="AB8" s="107" t="s">
        <v>786</v>
      </c>
      <c r="AC8" s="107" t="s">
        <v>787</v>
      </c>
      <c r="AD8" s="107" t="s">
        <v>788</v>
      </c>
      <c r="AE8" s="107" t="s">
        <v>789</v>
      </c>
      <c r="AF8" s="107" t="s">
        <v>790</v>
      </c>
      <c r="AG8" s="107" t="s">
        <v>791</v>
      </c>
      <c r="AH8" s="107" t="s">
        <v>792</v>
      </c>
      <c r="AI8" s="107" t="s">
        <v>100</v>
      </c>
      <c r="AK8" s="5" t="s">
        <v>3034</v>
      </c>
      <c r="AL8" s="5" t="s">
        <v>3035</v>
      </c>
      <c r="AM8" s="5" t="s">
        <v>3036</v>
      </c>
      <c r="AN8" s="5" t="s">
        <v>3037</v>
      </c>
      <c r="AO8" s="5" t="s">
        <v>3038</v>
      </c>
      <c r="AP8" s="5" t="s">
        <v>3039</v>
      </c>
      <c r="AQ8" s="5" t="s">
        <v>3040</v>
      </c>
      <c r="AR8" s="5" t="s">
        <v>3041</v>
      </c>
      <c r="AS8" s="5" t="s">
        <v>3042</v>
      </c>
      <c r="AT8" s="5" t="s">
        <v>3043</v>
      </c>
      <c r="AU8" s="5" t="s">
        <v>3044</v>
      </c>
      <c r="AV8" s="5" t="s">
        <v>3045</v>
      </c>
      <c r="AW8" s="5" t="s">
        <v>3046</v>
      </c>
      <c r="AX8" s="5" t="s">
        <v>3047</v>
      </c>
      <c r="AY8" s="5" t="s">
        <v>3048</v>
      </c>
      <c r="AZ8" s="5" t="s">
        <v>3049</v>
      </c>
      <c r="BA8" s="5" t="s">
        <v>3050</v>
      </c>
      <c r="BB8" s="5" t="s">
        <v>3051</v>
      </c>
      <c r="BC8" s="5" t="s">
        <v>3052</v>
      </c>
      <c r="BD8" s="5" t="s">
        <v>3053</v>
      </c>
      <c r="BE8" s="5" t="s">
        <v>3054</v>
      </c>
      <c r="BF8" s="5" t="s">
        <v>3055</v>
      </c>
      <c r="BG8" s="5" t="s">
        <v>3056</v>
      </c>
      <c r="BH8" s="5" t="s">
        <v>3057</v>
      </c>
      <c r="BI8" s="5" t="s">
        <v>3058</v>
      </c>
      <c r="BJ8" s="5" t="s">
        <v>3059</v>
      </c>
      <c r="BK8" s="5" t="s">
        <v>3060</v>
      </c>
      <c r="BL8" s="5" t="s">
        <v>3061</v>
      </c>
      <c r="BM8" s="5" t="s">
        <v>3062</v>
      </c>
      <c r="BN8" s="5" t="s">
        <v>3063</v>
      </c>
    </row>
    <row r="9" spans="1:79" hidden="1" x14ac:dyDescent="0.3">
      <c r="B9" s="107" t="s">
        <v>793</v>
      </c>
      <c r="C9" s="107" t="s">
        <v>794</v>
      </c>
      <c r="D9" s="107" t="s">
        <v>795</v>
      </c>
      <c r="E9" s="107" t="s">
        <v>796</v>
      </c>
      <c r="F9" s="107" t="s">
        <v>797</v>
      </c>
      <c r="G9" s="107" t="s">
        <v>798</v>
      </c>
      <c r="H9" s="107" t="s">
        <v>799</v>
      </c>
      <c r="I9" s="107" t="s">
        <v>800</v>
      </c>
      <c r="J9" s="107" t="s">
        <v>801</v>
      </c>
      <c r="K9" s="107" t="s">
        <v>802</v>
      </c>
      <c r="L9" s="107" t="s">
        <v>803</v>
      </c>
      <c r="M9" s="107" t="s">
        <v>804</v>
      </c>
      <c r="N9" s="107" t="s">
        <v>805</v>
      </c>
      <c r="O9" s="107" t="s">
        <v>806</v>
      </c>
      <c r="P9" s="107" t="s">
        <v>807</v>
      </c>
      <c r="Q9" s="107" t="s">
        <v>808</v>
      </c>
      <c r="R9" s="107" t="s">
        <v>809</v>
      </c>
      <c r="S9" s="107" t="s">
        <v>810</v>
      </c>
      <c r="T9" s="107" t="s">
        <v>811</v>
      </c>
      <c r="U9" s="107" t="s">
        <v>812</v>
      </c>
      <c r="V9" s="107" t="s">
        <v>813</v>
      </c>
      <c r="W9" s="107" t="s">
        <v>814</v>
      </c>
      <c r="X9" s="107" t="s">
        <v>815</v>
      </c>
      <c r="Y9" s="107" t="s">
        <v>816</v>
      </c>
      <c r="Z9" s="107" t="s">
        <v>817</v>
      </c>
      <c r="AA9" s="107" t="s">
        <v>818</v>
      </c>
      <c r="AB9" s="107" t="s">
        <v>819</v>
      </c>
      <c r="AC9" s="107" t="s">
        <v>820</v>
      </c>
      <c r="AD9" s="107" t="s">
        <v>821</v>
      </c>
      <c r="AE9" s="107" t="s">
        <v>822</v>
      </c>
      <c r="AF9" s="107" t="s">
        <v>823</v>
      </c>
      <c r="AG9" s="107" t="s">
        <v>824</v>
      </c>
      <c r="AH9" s="107" t="s">
        <v>825</v>
      </c>
      <c r="AI9" s="107" t="s">
        <v>101</v>
      </c>
      <c r="AK9" s="5" t="s">
        <v>3064</v>
      </c>
      <c r="AL9" s="5" t="s">
        <v>3065</v>
      </c>
      <c r="AM9" s="5" t="s">
        <v>3066</v>
      </c>
      <c r="AN9" s="5" t="s">
        <v>3067</v>
      </c>
      <c r="AO9" s="5" t="s">
        <v>3068</v>
      </c>
      <c r="AP9" s="5" t="s">
        <v>3069</v>
      </c>
      <c r="AQ9" s="5" t="s">
        <v>3070</v>
      </c>
      <c r="AR9" s="5" t="s">
        <v>3071</v>
      </c>
      <c r="AS9" s="5" t="s">
        <v>3072</v>
      </c>
      <c r="AT9" s="5" t="s">
        <v>3073</v>
      </c>
      <c r="AU9" s="5" t="s">
        <v>3074</v>
      </c>
      <c r="AV9" s="5" t="s">
        <v>3075</v>
      </c>
      <c r="AW9" s="5" t="s">
        <v>3076</v>
      </c>
      <c r="AX9" s="5" t="s">
        <v>3077</v>
      </c>
      <c r="AY9" s="5" t="s">
        <v>3078</v>
      </c>
      <c r="AZ9" s="5" t="s">
        <v>3079</v>
      </c>
      <c r="BA9" s="5" t="s">
        <v>3080</v>
      </c>
      <c r="BB9" s="5" t="s">
        <v>3081</v>
      </c>
      <c r="BC9" s="5" t="s">
        <v>3082</v>
      </c>
      <c r="BD9" s="5" t="s">
        <v>3083</v>
      </c>
      <c r="BE9" s="5" t="s">
        <v>3084</v>
      </c>
      <c r="BF9" s="5" t="s">
        <v>3085</v>
      </c>
      <c r="BG9" s="5" t="s">
        <v>3086</v>
      </c>
      <c r="BH9" s="5" t="s">
        <v>3087</v>
      </c>
      <c r="BI9" s="5" t="s">
        <v>3088</v>
      </c>
      <c r="BJ9" s="5" t="s">
        <v>3089</v>
      </c>
      <c r="BK9" s="5" t="s">
        <v>3090</v>
      </c>
      <c r="BL9" s="5" t="s">
        <v>3091</v>
      </c>
      <c r="BM9" s="5" t="s">
        <v>3092</v>
      </c>
      <c r="BN9" s="5" t="s">
        <v>3093</v>
      </c>
    </row>
    <row r="10" spans="1:79" hidden="1" x14ac:dyDescent="0.3">
      <c r="B10" s="107" t="s">
        <v>826</v>
      </c>
      <c r="C10" s="107" t="s">
        <v>827</v>
      </c>
      <c r="D10" s="107" t="s">
        <v>828</v>
      </c>
      <c r="E10" s="107" t="s">
        <v>829</v>
      </c>
      <c r="F10" s="107" t="s">
        <v>830</v>
      </c>
      <c r="G10" s="107" t="s">
        <v>831</v>
      </c>
      <c r="H10" s="107" t="s">
        <v>832</v>
      </c>
      <c r="I10" s="107" t="s">
        <v>833</v>
      </c>
      <c r="J10" s="107" t="s">
        <v>834</v>
      </c>
      <c r="K10" s="107" t="s">
        <v>835</v>
      </c>
      <c r="L10" s="107" t="s">
        <v>836</v>
      </c>
      <c r="M10" s="107" t="s">
        <v>837</v>
      </c>
      <c r="N10" s="107" t="s">
        <v>838</v>
      </c>
      <c r="O10" s="107" t="s">
        <v>839</v>
      </c>
      <c r="P10" s="107" t="s">
        <v>840</v>
      </c>
      <c r="Q10" s="107" t="s">
        <v>841</v>
      </c>
      <c r="R10" s="107" t="s">
        <v>842</v>
      </c>
      <c r="S10" s="107" t="s">
        <v>843</v>
      </c>
      <c r="T10" s="107" t="s">
        <v>844</v>
      </c>
      <c r="U10" s="107" t="s">
        <v>845</v>
      </c>
      <c r="V10" s="107" t="s">
        <v>846</v>
      </c>
      <c r="W10" s="107" t="s">
        <v>847</v>
      </c>
      <c r="X10" s="107" t="s">
        <v>848</v>
      </c>
      <c r="Y10" s="107" t="s">
        <v>849</v>
      </c>
      <c r="Z10" s="107" t="s">
        <v>850</v>
      </c>
      <c r="AA10" s="107" t="s">
        <v>851</v>
      </c>
      <c r="AB10" s="107" t="s">
        <v>852</v>
      </c>
      <c r="AC10" s="107" t="s">
        <v>853</v>
      </c>
      <c r="AD10" s="107" t="s">
        <v>854</v>
      </c>
      <c r="AE10" s="107" t="s">
        <v>855</v>
      </c>
      <c r="AF10" s="107" t="s">
        <v>856</v>
      </c>
      <c r="AG10" s="107" t="s">
        <v>857</v>
      </c>
      <c r="AH10" s="107" t="s">
        <v>858</v>
      </c>
      <c r="AI10" s="107" t="s">
        <v>102</v>
      </c>
      <c r="AK10" s="5" t="s">
        <v>3094</v>
      </c>
      <c r="AL10" s="5" t="s">
        <v>3095</v>
      </c>
      <c r="AM10" s="5" t="s">
        <v>3096</v>
      </c>
      <c r="AN10" s="5" t="s">
        <v>3097</v>
      </c>
      <c r="AO10" s="5" t="s">
        <v>3098</v>
      </c>
      <c r="AP10" s="5" t="s">
        <v>3099</v>
      </c>
      <c r="AQ10" s="5" t="s">
        <v>3100</v>
      </c>
      <c r="AR10" s="5" t="s">
        <v>3101</v>
      </c>
      <c r="AS10" s="5" t="s">
        <v>3102</v>
      </c>
      <c r="AT10" s="5" t="s">
        <v>3103</v>
      </c>
      <c r="AU10" s="5" t="s">
        <v>3104</v>
      </c>
      <c r="AV10" s="5" t="s">
        <v>3105</v>
      </c>
      <c r="AW10" s="5" t="s">
        <v>3106</v>
      </c>
      <c r="AX10" s="5" t="s">
        <v>3107</v>
      </c>
      <c r="AY10" s="5" t="s">
        <v>3108</v>
      </c>
      <c r="AZ10" s="5" t="s">
        <v>3109</v>
      </c>
      <c r="BA10" s="5" t="s">
        <v>3110</v>
      </c>
      <c r="BB10" s="5" t="s">
        <v>3111</v>
      </c>
      <c r="BC10" s="5" t="s">
        <v>3112</v>
      </c>
      <c r="BD10" s="5" t="s">
        <v>3113</v>
      </c>
      <c r="BE10" s="5" t="s">
        <v>3114</v>
      </c>
      <c r="BF10" s="5" t="s">
        <v>3115</v>
      </c>
      <c r="BG10" s="5" t="s">
        <v>3116</v>
      </c>
      <c r="BH10" s="5" t="s">
        <v>3117</v>
      </c>
      <c r="BI10" s="5" t="s">
        <v>3118</v>
      </c>
      <c r="BJ10" s="5" t="s">
        <v>3119</v>
      </c>
      <c r="BK10" s="5" t="s">
        <v>3120</v>
      </c>
      <c r="BL10" s="5" t="s">
        <v>3121</v>
      </c>
      <c r="BM10" s="5" t="s">
        <v>3122</v>
      </c>
      <c r="BN10" s="5" t="s">
        <v>3123</v>
      </c>
    </row>
    <row r="11" spans="1:79" hidden="1" x14ac:dyDescent="0.3">
      <c r="B11" s="107" t="s">
        <v>859</v>
      </c>
      <c r="C11" s="107" t="s">
        <v>860</v>
      </c>
      <c r="D11" s="107" t="s">
        <v>861</v>
      </c>
      <c r="E11" s="107" t="s">
        <v>862</v>
      </c>
      <c r="F11" s="107" t="s">
        <v>863</v>
      </c>
      <c r="G11" s="107" t="s">
        <v>864</v>
      </c>
      <c r="H11" s="107" t="s">
        <v>865</v>
      </c>
      <c r="I11" s="107" t="s">
        <v>866</v>
      </c>
      <c r="J11" s="107" t="s">
        <v>867</v>
      </c>
      <c r="K11" s="107" t="s">
        <v>868</v>
      </c>
      <c r="L11" s="107" t="s">
        <v>869</v>
      </c>
      <c r="M11" s="107" t="s">
        <v>870</v>
      </c>
      <c r="N11" s="107" t="s">
        <v>871</v>
      </c>
      <c r="O11" s="107" t="s">
        <v>872</v>
      </c>
      <c r="P11" s="107" t="s">
        <v>873</v>
      </c>
      <c r="Q11" s="107" t="s">
        <v>874</v>
      </c>
      <c r="R11" s="107" t="s">
        <v>875</v>
      </c>
      <c r="S11" s="107" t="s">
        <v>876</v>
      </c>
      <c r="T11" s="107" t="s">
        <v>877</v>
      </c>
      <c r="U11" s="107" t="s">
        <v>878</v>
      </c>
      <c r="V11" s="107" t="s">
        <v>879</v>
      </c>
      <c r="W11" s="107" t="s">
        <v>880</v>
      </c>
      <c r="X11" s="107" t="s">
        <v>881</v>
      </c>
      <c r="Y11" s="107" t="s">
        <v>882</v>
      </c>
      <c r="Z11" s="107" t="s">
        <v>883</v>
      </c>
      <c r="AA11" s="107" t="s">
        <v>884</v>
      </c>
      <c r="AB11" s="107" t="s">
        <v>885</v>
      </c>
      <c r="AC11" s="107" t="s">
        <v>886</v>
      </c>
      <c r="AD11" s="107" t="s">
        <v>887</v>
      </c>
      <c r="AE11" s="107" t="s">
        <v>888</v>
      </c>
      <c r="AF11" s="107" t="s">
        <v>889</v>
      </c>
      <c r="AG11" s="107" t="s">
        <v>890</v>
      </c>
      <c r="AH11" s="107" t="s">
        <v>109</v>
      </c>
      <c r="AI11" s="107" t="s">
        <v>103</v>
      </c>
      <c r="AK11" s="5" t="s">
        <v>3124</v>
      </c>
      <c r="AL11" s="5" t="s">
        <v>3125</v>
      </c>
      <c r="AM11" s="5" t="s">
        <v>3126</v>
      </c>
      <c r="AN11" s="5" t="s">
        <v>3127</v>
      </c>
      <c r="AO11" s="5" t="s">
        <v>3128</v>
      </c>
      <c r="AP11" s="5" t="s">
        <v>3129</v>
      </c>
      <c r="AQ11" s="5" t="s">
        <v>3130</v>
      </c>
      <c r="AR11" s="5" t="s">
        <v>3131</v>
      </c>
      <c r="AS11" s="5" t="s">
        <v>3132</v>
      </c>
      <c r="AT11" s="5" t="s">
        <v>3133</v>
      </c>
      <c r="AU11" s="5" t="s">
        <v>3134</v>
      </c>
      <c r="AV11" s="5" t="s">
        <v>3135</v>
      </c>
      <c r="AW11" s="5" t="s">
        <v>3136</v>
      </c>
      <c r="AX11" s="5" t="s">
        <v>3137</v>
      </c>
      <c r="AY11" s="5" t="s">
        <v>3138</v>
      </c>
      <c r="AZ11" s="5" t="s">
        <v>3139</v>
      </c>
      <c r="BA11" s="5" t="s">
        <v>3140</v>
      </c>
      <c r="BB11" s="5" t="s">
        <v>3141</v>
      </c>
      <c r="BC11" s="5" t="s">
        <v>3142</v>
      </c>
      <c r="BD11" s="5" t="s">
        <v>3143</v>
      </c>
      <c r="BE11" s="5" t="s">
        <v>3144</v>
      </c>
      <c r="BF11" s="5" t="s">
        <v>3145</v>
      </c>
      <c r="BG11" s="5" t="s">
        <v>3146</v>
      </c>
      <c r="BH11" s="5" t="s">
        <v>3147</v>
      </c>
      <c r="BI11" s="5" t="s">
        <v>3148</v>
      </c>
      <c r="BJ11" s="5" t="s">
        <v>3149</v>
      </c>
      <c r="BK11" s="5" t="s">
        <v>3150</v>
      </c>
      <c r="BL11" s="5" t="s">
        <v>3151</v>
      </c>
      <c r="BM11" s="5" t="s">
        <v>3152</v>
      </c>
      <c r="BN11" s="5" t="s">
        <v>3153</v>
      </c>
    </row>
    <row r="12" spans="1:79" hidden="1" x14ac:dyDescent="0.3">
      <c r="B12" s="107" t="s">
        <v>891</v>
      </c>
      <c r="C12" s="107" t="s">
        <v>892</v>
      </c>
      <c r="D12" s="107" t="s">
        <v>893</v>
      </c>
      <c r="E12" s="107" t="s">
        <v>894</v>
      </c>
      <c r="F12" s="107" t="s">
        <v>895</v>
      </c>
      <c r="G12" s="107" t="s">
        <v>896</v>
      </c>
      <c r="H12" s="107" t="s">
        <v>897</v>
      </c>
      <c r="I12" s="107" t="s">
        <v>898</v>
      </c>
      <c r="J12" s="107" t="s">
        <v>899</v>
      </c>
      <c r="K12" s="107" t="s">
        <v>900</v>
      </c>
      <c r="L12" s="107" t="s">
        <v>901</v>
      </c>
      <c r="M12" s="107" t="s">
        <v>902</v>
      </c>
      <c r="N12" s="107" t="s">
        <v>903</v>
      </c>
      <c r="O12" s="107" t="s">
        <v>904</v>
      </c>
      <c r="P12" s="107" t="s">
        <v>905</v>
      </c>
      <c r="Q12" s="107" t="s">
        <v>906</v>
      </c>
      <c r="R12" s="107" t="s">
        <v>907</v>
      </c>
      <c r="S12" s="107" t="s">
        <v>908</v>
      </c>
      <c r="T12" s="107" t="s">
        <v>909</v>
      </c>
      <c r="U12" s="107" t="s">
        <v>910</v>
      </c>
      <c r="V12" s="107" t="s">
        <v>911</v>
      </c>
      <c r="W12" s="107" t="s">
        <v>912</v>
      </c>
      <c r="X12" s="107" t="s">
        <v>913</v>
      </c>
      <c r="Y12" s="107" t="s">
        <v>914</v>
      </c>
      <c r="Z12" s="107" t="s">
        <v>915</v>
      </c>
      <c r="AA12" s="107" t="s">
        <v>916</v>
      </c>
      <c r="AB12" s="107" t="s">
        <v>917</v>
      </c>
      <c r="AC12" s="107" t="s">
        <v>918</v>
      </c>
      <c r="AD12" s="107" t="s">
        <v>919</v>
      </c>
      <c r="AE12" s="107" t="s">
        <v>920</v>
      </c>
      <c r="AF12" s="107" t="s">
        <v>921</v>
      </c>
      <c r="AG12" s="107" t="s">
        <v>922</v>
      </c>
      <c r="AH12" s="107" t="s">
        <v>923</v>
      </c>
      <c r="AI12" s="107" t="s">
        <v>104</v>
      </c>
      <c r="AK12" s="5" t="s">
        <v>3154</v>
      </c>
      <c r="AL12" s="5" t="s">
        <v>3155</v>
      </c>
      <c r="AM12" s="5" t="s">
        <v>3156</v>
      </c>
      <c r="AN12" s="5" t="s">
        <v>3157</v>
      </c>
      <c r="AO12" s="5" t="s">
        <v>3158</v>
      </c>
      <c r="AP12" s="5" t="s">
        <v>3159</v>
      </c>
      <c r="AQ12" s="5" t="s">
        <v>3160</v>
      </c>
      <c r="AR12" s="5" t="s">
        <v>3161</v>
      </c>
      <c r="AS12" s="5" t="s">
        <v>3162</v>
      </c>
      <c r="AT12" s="5" t="s">
        <v>3163</v>
      </c>
      <c r="AU12" s="5" t="s">
        <v>3164</v>
      </c>
      <c r="AV12" s="5" t="s">
        <v>3165</v>
      </c>
      <c r="AW12" s="5" t="s">
        <v>3166</v>
      </c>
      <c r="AX12" s="5" t="s">
        <v>3167</v>
      </c>
      <c r="AY12" s="5" t="s">
        <v>3168</v>
      </c>
      <c r="AZ12" s="5" t="s">
        <v>3169</v>
      </c>
      <c r="BA12" s="5" t="s">
        <v>3170</v>
      </c>
      <c r="BB12" s="5" t="s">
        <v>3171</v>
      </c>
      <c r="BC12" s="5" t="s">
        <v>3172</v>
      </c>
      <c r="BD12" s="5" t="s">
        <v>3173</v>
      </c>
      <c r="BE12" s="5" t="s">
        <v>3174</v>
      </c>
      <c r="BF12" s="5" t="s">
        <v>3175</v>
      </c>
      <c r="BG12" s="5" t="s">
        <v>3176</v>
      </c>
      <c r="BH12" s="5" t="s">
        <v>3177</v>
      </c>
      <c r="BI12" s="5" t="s">
        <v>3178</v>
      </c>
      <c r="BJ12" s="5" t="s">
        <v>3179</v>
      </c>
      <c r="BK12" s="5" t="s">
        <v>3180</v>
      </c>
      <c r="BL12" s="5" t="s">
        <v>3181</v>
      </c>
      <c r="BM12" s="5" t="s">
        <v>3182</v>
      </c>
      <c r="BN12" s="5" t="s">
        <v>3183</v>
      </c>
    </row>
    <row r="13" spans="1:79" hidden="1" x14ac:dyDescent="0.3">
      <c r="B13" s="107" t="s">
        <v>924</v>
      </c>
      <c r="C13" s="107" t="s">
        <v>925</v>
      </c>
      <c r="D13" s="107" t="s">
        <v>926</v>
      </c>
      <c r="E13" s="107" t="s">
        <v>927</v>
      </c>
      <c r="F13" s="107" t="s">
        <v>928</v>
      </c>
      <c r="G13" s="107" t="s">
        <v>929</v>
      </c>
      <c r="H13" s="107" t="s">
        <v>930</v>
      </c>
      <c r="I13" s="107" t="s">
        <v>931</v>
      </c>
      <c r="J13" s="107" t="s">
        <v>932</v>
      </c>
      <c r="K13" s="107" t="s">
        <v>933</v>
      </c>
      <c r="L13" s="107" t="s">
        <v>934</v>
      </c>
      <c r="M13" s="107" t="s">
        <v>935</v>
      </c>
      <c r="N13" s="107" t="s">
        <v>936</v>
      </c>
      <c r="O13" s="107" t="s">
        <v>937</v>
      </c>
      <c r="P13" s="107" t="s">
        <v>938</v>
      </c>
      <c r="Q13" s="107" t="s">
        <v>939</v>
      </c>
      <c r="R13" s="107" t="s">
        <v>940</v>
      </c>
      <c r="S13" s="107" t="s">
        <v>941</v>
      </c>
      <c r="T13" s="107" t="s">
        <v>942</v>
      </c>
      <c r="U13" s="107" t="s">
        <v>943</v>
      </c>
      <c r="V13" s="107" t="s">
        <v>944</v>
      </c>
      <c r="W13" s="107" t="s">
        <v>945</v>
      </c>
      <c r="X13" s="107" t="s">
        <v>946</v>
      </c>
      <c r="Y13" s="107" t="s">
        <v>947</v>
      </c>
      <c r="Z13" s="107" t="s">
        <v>948</v>
      </c>
      <c r="AA13" s="107" t="s">
        <v>949</v>
      </c>
      <c r="AB13" s="107" t="s">
        <v>950</v>
      </c>
      <c r="AC13" s="107" t="s">
        <v>951</v>
      </c>
      <c r="AD13" s="107" t="s">
        <v>952</v>
      </c>
      <c r="AE13" s="107" t="s">
        <v>953</v>
      </c>
      <c r="AF13" s="107" t="s">
        <v>954</v>
      </c>
      <c r="AG13" s="107" t="s">
        <v>955</v>
      </c>
      <c r="AH13" s="107" t="s">
        <v>956</v>
      </c>
      <c r="AI13" s="107" t="s">
        <v>105</v>
      </c>
      <c r="AK13" s="5" t="s">
        <v>3184</v>
      </c>
      <c r="AL13" s="5" t="s">
        <v>3185</v>
      </c>
      <c r="AM13" s="5" t="s">
        <v>3186</v>
      </c>
      <c r="AN13" s="5" t="s">
        <v>3187</v>
      </c>
      <c r="AO13" s="5" t="s">
        <v>3188</v>
      </c>
      <c r="AP13" s="5" t="s">
        <v>3189</v>
      </c>
      <c r="AQ13" s="5" t="s">
        <v>3190</v>
      </c>
      <c r="AR13" s="5" t="s">
        <v>3191</v>
      </c>
      <c r="AS13" s="5" t="s">
        <v>3192</v>
      </c>
      <c r="AT13" s="5" t="s">
        <v>3193</v>
      </c>
      <c r="AU13" s="5" t="s">
        <v>3194</v>
      </c>
      <c r="AV13" s="5" t="s">
        <v>3195</v>
      </c>
      <c r="AW13" s="5" t="s">
        <v>3196</v>
      </c>
      <c r="AX13" s="5" t="s">
        <v>3197</v>
      </c>
      <c r="AY13" s="5" t="s">
        <v>3198</v>
      </c>
      <c r="AZ13" s="5" t="s">
        <v>3199</v>
      </c>
      <c r="BA13" s="5" t="s">
        <v>3200</v>
      </c>
      <c r="BB13" s="5" t="s">
        <v>3201</v>
      </c>
      <c r="BC13" s="5" t="s">
        <v>3202</v>
      </c>
      <c r="BD13" s="5" t="s">
        <v>3203</v>
      </c>
      <c r="BE13" s="5" t="s">
        <v>3204</v>
      </c>
      <c r="BF13" s="5" t="s">
        <v>3205</v>
      </c>
      <c r="BG13" s="5" t="s">
        <v>3206</v>
      </c>
      <c r="BH13" s="5" t="s">
        <v>3207</v>
      </c>
      <c r="BI13" s="5" t="s">
        <v>3208</v>
      </c>
      <c r="BJ13" s="5" t="s">
        <v>3209</v>
      </c>
      <c r="BK13" s="5" t="s">
        <v>3210</v>
      </c>
      <c r="BL13" s="5" t="s">
        <v>3211</v>
      </c>
      <c r="BM13" s="5" t="s">
        <v>3212</v>
      </c>
      <c r="BN13" s="5" t="s">
        <v>3213</v>
      </c>
    </row>
    <row r="14" spans="1:79" hidden="1" x14ac:dyDescent="0.3">
      <c r="B14" s="107" t="s">
        <v>957</v>
      </c>
      <c r="C14" s="107" t="s">
        <v>958</v>
      </c>
      <c r="D14" s="107" t="s">
        <v>959</v>
      </c>
      <c r="E14" s="107" t="s">
        <v>960</v>
      </c>
      <c r="F14" s="107" t="s">
        <v>961</v>
      </c>
      <c r="G14" s="107" t="s">
        <v>962</v>
      </c>
      <c r="H14" s="107" t="s">
        <v>963</v>
      </c>
      <c r="I14" s="107" t="s">
        <v>964</v>
      </c>
      <c r="J14" s="107" t="s">
        <v>965</v>
      </c>
      <c r="K14" s="107" t="s">
        <v>966</v>
      </c>
      <c r="L14" s="107" t="s">
        <v>967</v>
      </c>
      <c r="M14" s="107" t="s">
        <v>968</v>
      </c>
      <c r="N14" s="107" t="s">
        <v>969</v>
      </c>
      <c r="O14" s="107" t="s">
        <v>970</v>
      </c>
      <c r="P14" s="107" t="s">
        <v>971</v>
      </c>
      <c r="Q14" s="107" t="s">
        <v>972</v>
      </c>
      <c r="R14" s="107" t="s">
        <v>973</v>
      </c>
      <c r="S14" s="107" t="s">
        <v>974</v>
      </c>
      <c r="T14" s="107" t="s">
        <v>975</v>
      </c>
      <c r="U14" s="107" t="s">
        <v>976</v>
      </c>
      <c r="V14" s="107" t="s">
        <v>977</v>
      </c>
      <c r="W14" s="107" t="s">
        <v>978</v>
      </c>
      <c r="X14" s="107" t="s">
        <v>979</v>
      </c>
      <c r="Y14" s="107" t="s">
        <v>980</v>
      </c>
      <c r="Z14" s="107" t="s">
        <v>981</v>
      </c>
      <c r="AA14" s="107" t="s">
        <v>982</v>
      </c>
      <c r="AB14" s="107" t="s">
        <v>983</v>
      </c>
      <c r="AC14" s="107" t="s">
        <v>984</v>
      </c>
      <c r="AD14" s="107" t="s">
        <v>985</v>
      </c>
      <c r="AE14" s="107" t="s">
        <v>986</v>
      </c>
      <c r="AF14" s="107" t="s">
        <v>987</v>
      </c>
      <c r="AG14" s="107" t="s">
        <v>988</v>
      </c>
      <c r="AH14" s="107" t="s">
        <v>989</v>
      </c>
      <c r="AI14" s="107" t="s">
        <v>106</v>
      </c>
      <c r="AK14" s="5" t="s">
        <v>3214</v>
      </c>
      <c r="AL14" s="5" t="s">
        <v>3215</v>
      </c>
      <c r="AM14" s="5" t="s">
        <v>3216</v>
      </c>
      <c r="AN14" s="5" t="s">
        <v>3217</v>
      </c>
      <c r="AO14" s="5" t="s">
        <v>3218</v>
      </c>
      <c r="AP14" s="5" t="s">
        <v>3219</v>
      </c>
      <c r="AQ14" s="5" t="s">
        <v>3220</v>
      </c>
      <c r="AR14" s="5" t="s">
        <v>3221</v>
      </c>
      <c r="AS14" s="5" t="s">
        <v>3222</v>
      </c>
      <c r="AT14" s="5" t="s">
        <v>3223</v>
      </c>
      <c r="AU14" s="5" t="s">
        <v>3224</v>
      </c>
      <c r="AV14" s="5" t="s">
        <v>3225</v>
      </c>
      <c r="AW14" s="5" t="s">
        <v>3226</v>
      </c>
      <c r="AX14" s="5" t="s">
        <v>3227</v>
      </c>
      <c r="AY14" s="5" t="s">
        <v>3228</v>
      </c>
      <c r="AZ14" s="5" t="s">
        <v>3229</v>
      </c>
      <c r="BA14" s="5" t="s">
        <v>3230</v>
      </c>
      <c r="BB14" s="5" t="s">
        <v>3231</v>
      </c>
      <c r="BC14" s="5" t="s">
        <v>3232</v>
      </c>
      <c r="BD14" s="5" t="s">
        <v>3233</v>
      </c>
      <c r="BE14" s="5" t="s">
        <v>3234</v>
      </c>
      <c r="BF14" s="5" t="s">
        <v>3235</v>
      </c>
      <c r="BG14" s="5" t="s">
        <v>3236</v>
      </c>
      <c r="BH14" s="5" t="s">
        <v>3237</v>
      </c>
      <c r="BI14" s="5" t="s">
        <v>3238</v>
      </c>
      <c r="BJ14" s="5" t="s">
        <v>3239</v>
      </c>
      <c r="BK14" s="5" t="s">
        <v>3240</v>
      </c>
      <c r="BL14" s="5" t="s">
        <v>3241</v>
      </c>
      <c r="BM14" s="5" t="s">
        <v>3242</v>
      </c>
      <c r="BN14" s="5" t="s">
        <v>3243</v>
      </c>
    </row>
    <row r="15" spans="1:79" hidden="1" x14ac:dyDescent="0.3">
      <c r="B15" s="107" t="s">
        <v>990</v>
      </c>
      <c r="C15" s="107" t="s">
        <v>599</v>
      </c>
      <c r="D15" s="107" t="s">
        <v>600</v>
      </c>
      <c r="E15" s="107" t="s">
        <v>601</v>
      </c>
      <c r="F15" s="107" t="s">
        <v>602</v>
      </c>
      <c r="G15" s="107" t="s">
        <v>603</v>
      </c>
      <c r="H15" s="107" t="s">
        <v>604</v>
      </c>
      <c r="I15" s="107" t="s">
        <v>605</v>
      </c>
      <c r="J15" s="107" t="s">
        <v>606</v>
      </c>
      <c r="K15" s="107" t="s">
        <v>607</v>
      </c>
      <c r="L15" s="107" t="s">
        <v>608</v>
      </c>
      <c r="M15" s="107" t="s">
        <v>609</v>
      </c>
      <c r="N15" s="107" t="s">
        <v>610</v>
      </c>
      <c r="O15" s="107" t="s">
        <v>611</v>
      </c>
      <c r="P15" s="107" t="s">
        <v>612</v>
      </c>
      <c r="Q15" s="107" t="s">
        <v>613</v>
      </c>
      <c r="R15" s="107" t="s">
        <v>614</v>
      </c>
      <c r="S15" s="107" t="s">
        <v>615</v>
      </c>
      <c r="T15" s="107" t="s">
        <v>616</v>
      </c>
      <c r="U15" s="107" t="s">
        <v>617</v>
      </c>
      <c r="V15" s="107" t="s">
        <v>618</v>
      </c>
      <c r="W15" s="107" t="s">
        <v>619</v>
      </c>
      <c r="X15" s="107" t="s">
        <v>620</v>
      </c>
      <c r="Y15" s="107" t="s">
        <v>621</v>
      </c>
      <c r="Z15" s="107" t="s">
        <v>622</v>
      </c>
      <c r="AA15" s="107" t="s">
        <v>623</v>
      </c>
      <c r="AB15" s="107" t="s">
        <v>624</v>
      </c>
      <c r="AC15" s="107" t="s">
        <v>625</v>
      </c>
      <c r="AD15" s="107" t="s">
        <v>626</v>
      </c>
      <c r="AE15" s="107" t="s">
        <v>627</v>
      </c>
      <c r="AF15" s="107" t="s">
        <v>628</v>
      </c>
      <c r="AG15" s="107" t="s">
        <v>629</v>
      </c>
      <c r="AH15" s="107" t="s">
        <v>94</v>
      </c>
      <c r="AI15" s="107" t="s">
        <v>107</v>
      </c>
      <c r="AK15" s="5" t="s">
        <v>3244</v>
      </c>
      <c r="AL15" s="5" t="s">
        <v>3245</v>
      </c>
      <c r="AM15" s="5" t="s">
        <v>3246</v>
      </c>
      <c r="AN15" s="5" t="s">
        <v>3247</v>
      </c>
      <c r="AO15" s="5" t="s">
        <v>3248</v>
      </c>
      <c r="AP15" s="5" t="s">
        <v>3249</v>
      </c>
      <c r="AQ15" s="5" t="s">
        <v>3250</v>
      </c>
      <c r="AR15" s="5" t="s">
        <v>3251</v>
      </c>
      <c r="AS15" s="5" t="s">
        <v>3252</v>
      </c>
      <c r="AT15" s="5" t="s">
        <v>3253</v>
      </c>
      <c r="AU15" s="5" t="s">
        <v>3254</v>
      </c>
      <c r="AV15" s="5" t="s">
        <v>3255</v>
      </c>
      <c r="AW15" s="5" t="s">
        <v>3256</v>
      </c>
      <c r="AX15" s="5" t="s">
        <v>3257</v>
      </c>
      <c r="AY15" s="5" t="s">
        <v>3258</v>
      </c>
      <c r="AZ15" s="5" t="s">
        <v>3259</v>
      </c>
      <c r="BA15" s="5" t="s">
        <v>3260</v>
      </c>
      <c r="BB15" s="5" t="s">
        <v>3261</v>
      </c>
      <c r="BC15" s="5" t="s">
        <v>3262</v>
      </c>
      <c r="BD15" s="5" t="s">
        <v>3263</v>
      </c>
      <c r="BE15" s="5" t="s">
        <v>3264</v>
      </c>
      <c r="BF15" s="5" t="s">
        <v>3265</v>
      </c>
      <c r="BG15" s="5" t="s">
        <v>3266</v>
      </c>
      <c r="BH15" s="5" t="s">
        <v>3267</v>
      </c>
      <c r="BI15" s="5" t="s">
        <v>3268</v>
      </c>
      <c r="BJ15" s="5" t="s">
        <v>3269</v>
      </c>
      <c r="BK15" s="5" t="s">
        <v>3270</v>
      </c>
      <c r="BL15" s="5" t="s">
        <v>3271</v>
      </c>
      <c r="BM15" s="5" t="s">
        <v>3272</v>
      </c>
      <c r="BN15" s="5" t="s">
        <v>3273</v>
      </c>
    </row>
    <row r="16" spans="1:79" hidden="1" x14ac:dyDescent="0.3">
      <c r="B16" s="107" t="s">
        <v>991</v>
      </c>
      <c r="C16" s="107" t="s">
        <v>729</v>
      </c>
      <c r="D16" s="107" t="s">
        <v>730</v>
      </c>
      <c r="E16" s="107" t="s">
        <v>731</v>
      </c>
      <c r="F16" s="107" t="s">
        <v>732</v>
      </c>
      <c r="G16" s="107" t="s">
        <v>733</v>
      </c>
      <c r="H16" s="107" t="s">
        <v>734</v>
      </c>
      <c r="I16" s="107" t="s">
        <v>735</v>
      </c>
      <c r="J16" s="107" t="s">
        <v>736</v>
      </c>
      <c r="K16" s="107" t="s">
        <v>737</v>
      </c>
      <c r="L16" s="107" t="s">
        <v>738</v>
      </c>
      <c r="M16" s="107" t="s">
        <v>739</v>
      </c>
      <c r="N16" s="107" t="s">
        <v>740</v>
      </c>
      <c r="O16" s="107" t="s">
        <v>741</v>
      </c>
      <c r="P16" s="107" t="s">
        <v>742</v>
      </c>
      <c r="Q16" s="107" t="s">
        <v>743</v>
      </c>
      <c r="R16" s="107" t="s">
        <v>744</v>
      </c>
      <c r="S16" s="107" t="s">
        <v>745</v>
      </c>
      <c r="T16" s="107" t="s">
        <v>746</v>
      </c>
      <c r="U16" s="107" t="s">
        <v>747</v>
      </c>
      <c r="V16" s="107" t="s">
        <v>748</v>
      </c>
      <c r="W16" s="107" t="s">
        <v>749</v>
      </c>
      <c r="X16" s="107" t="s">
        <v>750</v>
      </c>
      <c r="Y16" s="107" t="s">
        <v>751</v>
      </c>
      <c r="Z16" s="107" t="s">
        <v>752</v>
      </c>
      <c r="AA16" s="107" t="s">
        <v>597</v>
      </c>
      <c r="AB16" s="107" t="s">
        <v>753</v>
      </c>
      <c r="AC16" s="107" t="s">
        <v>754</v>
      </c>
      <c r="AD16" s="107" t="s">
        <v>755</v>
      </c>
      <c r="AE16" s="107" t="s">
        <v>756</v>
      </c>
      <c r="AF16" s="107" t="s">
        <v>757</v>
      </c>
      <c r="AG16" s="107" t="s">
        <v>758</v>
      </c>
      <c r="AH16" s="107" t="s">
        <v>759</v>
      </c>
      <c r="AI16" s="107" t="s">
        <v>108</v>
      </c>
      <c r="AK16" s="5" t="s">
        <v>3274</v>
      </c>
      <c r="AL16" s="5" t="s">
        <v>3275</v>
      </c>
      <c r="AM16" s="5" t="s">
        <v>3276</v>
      </c>
      <c r="AN16" s="5" t="s">
        <v>3277</v>
      </c>
      <c r="AO16" s="5" t="s">
        <v>3278</v>
      </c>
      <c r="AP16" s="5" t="s">
        <v>3279</v>
      </c>
      <c r="AQ16" s="5" t="s">
        <v>3280</v>
      </c>
      <c r="AR16" s="5" t="s">
        <v>3281</v>
      </c>
      <c r="AS16" s="5" t="s">
        <v>3282</v>
      </c>
      <c r="AT16" s="5" t="s">
        <v>3283</v>
      </c>
      <c r="AU16" s="5" t="s">
        <v>3284</v>
      </c>
      <c r="AV16" s="5" t="s">
        <v>3285</v>
      </c>
      <c r="AW16" s="5" t="s">
        <v>3286</v>
      </c>
      <c r="AX16" s="5" t="s">
        <v>3287</v>
      </c>
      <c r="AY16" s="5" t="s">
        <v>3288</v>
      </c>
      <c r="AZ16" s="5" t="s">
        <v>3289</v>
      </c>
      <c r="BA16" s="5" t="s">
        <v>3290</v>
      </c>
      <c r="BB16" s="5" t="s">
        <v>3291</v>
      </c>
      <c r="BC16" s="5" t="s">
        <v>3292</v>
      </c>
      <c r="BD16" s="5" t="s">
        <v>3293</v>
      </c>
      <c r="BE16" s="5" t="s">
        <v>3294</v>
      </c>
      <c r="BF16" s="5" t="s">
        <v>3295</v>
      </c>
      <c r="BG16" s="5" t="s">
        <v>3296</v>
      </c>
      <c r="BH16" s="5" t="s">
        <v>3297</v>
      </c>
      <c r="BI16" s="5" t="s">
        <v>3298</v>
      </c>
      <c r="BJ16" s="5" t="s">
        <v>3299</v>
      </c>
      <c r="BK16" s="5" t="s">
        <v>3300</v>
      </c>
      <c r="BL16" s="5" t="s">
        <v>3301</v>
      </c>
      <c r="BM16" s="5" t="s">
        <v>3302</v>
      </c>
      <c r="BN16" s="5" t="s">
        <v>3303</v>
      </c>
    </row>
    <row r="17" spans="1:79" hidden="1" x14ac:dyDescent="0.3">
      <c r="B17" s="107" t="s">
        <v>992</v>
      </c>
      <c r="C17" s="107" t="s">
        <v>859</v>
      </c>
      <c r="D17" s="107" t="s">
        <v>860</v>
      </c>
      <c r="E17" s="107" t="s">
        <v>861</v>
      </c>
      <c r="F17" s="107" t="s">
        <v>862</v>
      </c>
      <c r="G17" s="107" t="s">
        <v>863</v>
      </c>
      <c r="H17" s="107" t="s">
        <v>864</v>
      </c>
      <c r="I17" s="107" t="s">
        <v>865</v>
      </c>
      <c r="J17" s="107" t="s">
        <v>866</v>
      </c>
      <c r="K17" s="107" t="s">
        <v>867</v>
      </c>
      <c r="L17" s="107" t="s">
        <v>868</v>
      </c>
      <c r="M17" s="107" t="s">
        <v>869</v>
      </c>
      <c r="N17" s="107" t="s">
        <v>870</v>
      </c>
      <c r="O17" s="107" t="s">
        <v>871</v>
      </c>
      <c r="P17" s="107" t="s">
        <v>872</v>
      </c>
      <c r="Q17" s="107" t="s">
        <v>873</v>
      </c>
      <c r="R17" s="107" t="s">
        <v>874</v>
      </c>
      <c r="S17" s="107" t="s">
        <v>875</v>
      </c>
      <c r="T17" s="107" t="s">
        <v>876</v>
      </c>
      <c r="U17" s="107" t="s">
        <v>877</v>
      </c>
      <c r="V17" s="107" t="s">
        <v>878</v>
      </c>
      <c r="W17" s="107" t="s">
        <v>879</v>
      </c>
      <c r="X17" s="107" t="s">
        <v>880</v>
      </c>
      <c r="Y17" s="107" t="s">
        <v>881</v>
      </c>
      <c r="Z17" s="107" t="s">
        <v>882</v>
      </c>
      <c r="AA17" s="107" t="s">
        <v>883</v>
      </c>
      <c r="AB17" s="107" t="s">
        <v>884</v>
      </c>
      <c r="AC17" s="107" t="s">
        <v>885</v>
      </c>
      <c r="AD17" s="107" t="s">
        <v>886</v>
      </c>
      <c r="AE17" s="107" t="s">
        <v>887</v>
      </c>
      <c r="AF17" s="107" t="s">
        <v>888</v>
      </c>
      <c r="AG17" s="107" t="s">
        <v>889</v>
      </c>
      <c r="AH17" s="107" t="s">
        <v>890</v>
      </c>
      <c r="AI17" s="107" t="s">
        <v>109</v>
      </c>
      <c r="AK17" s="5" t="s">
        <v>3304</v>
      </c>
      <c r="AL17" s="5" t="s">
        <v>3305</v>
      </c>
      <c r="AM17" s="5" t="s">
        <v>3306</v>
      </c>
      <c r="AN17" s="5" t="s">
        <v>3307</v>
      </c>
      <c r="AO17" s="5" t="s">
        <v>3308</v>
      </c>
      <c r="AP17" s="5" t="s">
        <v>3309</v>
      </c>
      <c r="AQ17" s="5" t="s">
        <v>3310</v>
      </c>
      <c r="AR17" s="5" t="s">
        <v>3311</v>
      </c>
      <c r="AS17" s="5" t="s">
        <v>3312</v>
      </c>
      <c r="AT17" s="5" t="s">
        <v>3313</v>
      </c>
      <c r="AU17" s="5" t="s">
        <v>3314</v>
      </c>
      <c r="AV17" s="5" t="s">
        <v>3315</v>
      </c>
      <c r="AW17" s="5" t="s">
        <v>3316</v>
      </c>
      <c r="AX17" s="5" t="s">
        <v>3317</v>
      </c>
      <c r="AY17" s="5" t="s">
        <v>3318</v>
      </c>
      <c r="AZ17" s="5" t="s">
        <v>3319</v>
      </c>
      <c r="BA17" s="5" t="s">
        <v>3320</v>
      </c>
      <c r="BB17" s="5" t="s">
        <v>3321</v>
      </c>
      <c r="BC17" s="5" t="s">
        <v>3322</v>
      </c>
      <c r="BD17" s="5" t="s">
        <v>3323</v>
      </c>
      <c r="BE17" s="5" t="s">
        <v>3324</v>
      </c>
      <c r="BF17" s="5" t="s">
        <v>3325</v>
      </c>
      <c r="BG17" s="5" t="s">
        <v>3326</v>
      </c>
      <c r="BH17" s="5" t="s">
        <v>3327</v>
      </c>
      <c r="BI17" s="5" t="s">
        <v>3328</v>
      </c>
      <c r="BJ17" s="5" t="s">
        <v>3329</v>
      </c>
      <c r="BK17" s="5" t="s">
        <v>3330</v>
      </c>
      <c r="BL17" s="5" t="s">
        <v>3331</v>
      </c>
      <c r="BM17" s="5" t="s">
        <v>3332</v>
      </c>
      <c r="BN17" s="5" t="s">
        <v>3333</v>
      </c>
    </row>
    <row r="18" spans="1:79" hidden="1" x14ac:dyDescent="0.3">
      <c r="B18" s="107" t="s">
        <v>993</v>
      </c>
      <c r="C18" s="107" t="s">
        <v>990</v>
      </c>
      <c r="D18" s="107" t="s">
        <v>599</v>
      </c>
      <c r="E18" s="107" t="s">
        <v>600</v>
      </c>
      <c r="F18" s="107" t="s">
        <v>601</v>
      </c>
      <c r="G18" s="107" t="s">
        <v>602</v>
      </c>
      <c r="H18" s="107" t="s">
        <v>603</v>
      </c>
      <c r="I18" s="107" t="s">
        <v>604</v>
      </c>
      <c r="J18" s="107" t="s">
        <v>605</v>
      </c>
      <c r="K18" s="107" t="s">
        <v>606</v>
      </c>
      <c r="L18" s="107" t="s">
        <v>607</v>
      </c>
      <c r="M18" s="107" t="s">
        <v>608</v>
      </c>
      <c r="N18" s="107" t="s">
        <v>609</v>
      </c>
      <c r="O18" s="107" t="s">
        <v>610</v>
      </c>
      <c r="P18" s="107" t="s">
        <v>611</v>
      </c>
      <c r="Q18" s="107" t="s">
        <v>612</v>
      </c>
      <c r="R18" s="107" t="s">
        <v>613</v>
      </c>
      <c r="S18" s="107" t="s">
        <v>614</v>
      </c>
      <c r="T18" s="107" t="s">
        <v>615</v>
      </c>
      <c r="U18" s="107" t="s">
        <v>616</v>
      </c>
      <c r="V18" s="107" t="s">
        <v>617</v>
      </c>
      <c r="W18" s="107" t="s">
        <v>618</v>
      </c>
      <c r="X18" s="107" t="s">
        <v>619</v>
      </c>
      <c r="Y18" s="107" t="s">
        <v>620</v>
      </c>
      <c r="Z18" s="107" t="s">
        <v>621</v>
      </c>
      <c r="AA18" s="107" t="s">
        <v>622</v>
      </c>
      <c r="AB18" s="107" t="s">
        <v>623</v>
      </c>
      <c r="AC18" s="107" t="s">
        <v>624</v>
      </c>
      <c r="AD18" s="107" t="s">
        <v>625</v>
      </c>
      <c r="AE18" s="107" t="s">
        <v>626</v>
      </c>
      <c r="AF18" s="107" t="s">
        <v>627</v>
      </c>
      <c r="AG18" s="107" t="s">
        <v>628</v>
      </c>
      <c r="AH18" s="107" t="s">
        <v>629</v>
      </c>
      <c r="AI18" s="107" t="s">
        <v>94</v>
      </c>
      <c r="AK18" s="5" t="s">
        <v>3334</v>
      </c>
      <c r="AL18" s="5" t="s">
        <v>3335</v>
      </c>
      <c r="AM18" s="5" t="s">
        <v>3336</v>
      </c>
      <c r="AN18" s="5" t="s">
        <v>3337</v>
      </c>
      <c r="AO18" s="5" t="s">
        <v>3338</v>
      </c>
      <c r="AP18" s="5" t="s">
        <v>3339</v>
      </c>
      <c r="AQ18" s="5" t="s">
        <v>3340</v>
      </c>
      <c r="AR18" s="5" t="s">
        <v>3341</v>
      </c>
      <c r="AS18" s="5" t="s">
        <v>3342</v>
      </c>
      <c r="AT18" s="5" t="s">
        <v>3343</v>
      </c>
      <c r="AU18" s="5" t="s">
        <v>3344</v>
      </c>
      <c r="AV18" s="5" t="s">
        <v>3345</v>
      </c>
      <c r="AW18" s="5" t="s">
        <v>3346</v>
      </c>
      <c r="AX18" s="5" t="s">
        <v>3347</v>
      </c>
      <c r="AY18" s="5" t="s">
        <v>3348</v>
      </c>
      <c r="AZ18" s="5" t="s">
        <v>3349</v>
      </c>
      <c r="BA18" s="5" t="s">
        <v>3350</v>
      </c>
      <c r="BB18" s="5" t="s">
        <v>3351</v>
      </c>
      <c r="BC18" s="5" t="s">
        <v>3352</v>
      </c>
      <c r="BD18" s="5" t="s">
        <v>3353</v>
      </c>
      <c r="BE18" s="5" t="s">
        <v>3354</v>
      </c>
      <c r="BF18" s="5" t="s">
        <v>3355</v>
      </c>
      <c r="BG18" s="5" t="s">
        <v>3356</v>
      </c>
      <c r="BH18" s="5" t="s">
        <v>3357</v>
      </c>
      <c r="BI18" s="5" t="s">
        <v>3358</v>
      </c>
      <c r="BJ18" s="5" t="s">
        <v>3359</v>
      </c>
      <c r="BK18" s="5" t="s">
        <v>3360</v>
      </c>
      <c r="BL18" s="5" t="s">
        <v>3361</v>
      </c>
      <c r="BM18" s="5" t="s">
        <v>3362</v>
      </c>
      <c r="BN18" s="5" t="s">
        <v>3363</v>
      </c>
    </row>
    <row r="19" spans="1:79" s="6" customFormat="1" x14ac:dyDescent="0.3">
      <c r="A19" s="7" t="s">
        <v>254</v>
      </c>
      <c r="B19" s="82" t="s">
        <v>247</v>
      </c>
      <c r="C19" s="82" t="s">
        <v>250</v>
      </c>
      <c r="D19" s="82" t="s">
        <v>257</v>
      </c>
      <c r="E19" s="82" t="s">
        <v>260</v>
      </c>
      <c r="F19" s="82" t="s">
        <v>263</v>
      </c>
      <c r="G19" s="82" t="s">
        <v>266</v>
      </c>
      <c r="H19" s="82" t="s">
        <v>285</v>
      </c>
      <c r="I19" s="82" t="s">
        <v>304</v>
      </c>
      <c r="J19" s="82" t="s">
        <v>307</v>
      </c>
      <c r="K19" s="82" t="s">
        <v>310</v>
      </c>
      <c r="L19" s="82" t="s">
        <v>313</v>
      </c>
      <c r="M19" s="82" t="s">
        <v>316</v>
      </c>
      <c r="N19" s="82" t="s">
        <v>319</v>
      </c>
      <c r="O19" s="82" t="s">
        <v>322</v>
      </c>
      <c r="P19" s="82" t="s">
        <v>326</v>
      </c>
      <c r="Q19" s="82" t="s">
        <v>329</v>
      </c>
      <c r="R19" s="82" t="s">
        <v>332</v>
      </c>
      <c r="S19" s="82" t="s">
        <v>335</v>
      </c>
      <c r="T19" s="82" t="s">
        <v>338</v>
      </c>
      <c r="U19" s="82" t="s">
        <v>341</v>
      </c>
      <c r="V19" s="82" t="s">
        <v>344</v>
      </c>
      <c r="W19" s="108" t="s">
        <v>347</v>
      </c>
      <c r="X19" s="108" t="s">
        <v>350</v>
      </c>
      <c r="Y19" s="108" t="s">
        <v>353</v>
      </c>
      <c r="Z19" s="108" t="s">
        <v>356</v>
      </c>
      <c r="AA19" s="108" t="s">
        <v>359</v>
      </c>
      <c r="AB19" s="108" t="s">
        <v>362</v>
      </c>
      <c r="AC19" s="108" t="s">
        <v>365</v>
      </c>
      <c r="AD19" s="108" t="s">
        <v>368</v>
      </c>
      <c r="AE19" s="108" t="s">
        <v>371</v>
      </c>
      <c r="AF19" s="108" t="s">
        <v>374</v>
      </c>
      <c r="AG19" s="108" t="s">
        <v>377</v>
      </c>
      <c r="AH19" s="108" t="s">
        <v>380</v>
      </c>
      <c r="AI19" s="108" t="s">
        <v>383</v>
      </c>
      <c r="AJ19" s="7"/>
      <c r="AK19" s="7" t="s">
        <v>3364</v>
      </c>
      <c r="AL19" s="7" t="s">
        <v>3365</v>
      </c>
      <c r="AM19" s="7" t="s">
        <v>3366</v>
      </c>
      <c r="AN19" s="7" t="s">
        <v>3367</v>
      </c>
      <c r="AO19" s="7" t="s">
        <v>3368</v>
      </c>
      <c r="AP19" s="7" t="s">
        <v>3369</v>
      </c>
      <c r="AQ19" s="7" t="s">
        <v>3370</v>
      </c>
      <c r="AR19" s="7" t="s">
        <v>3371</v>
      </c>
      <c r="AS19" s="7" t="s">
        <v>3372</v>
      </c>
      <c r="AT19" s="7" t="s">
        <v>3373</v>
      </c>
      <c r="AU19" s="7" t="s">
        <v>3374</v>
      </c>
      <c r="AV19" s="7" t="s">
        <v>3375</v>
      </c>
      <c r="AW19" s="7" t="s">
        <v>3376</v>
      </c>
      <c r="AX19" s="7" t="s">
        <v>3377</v>
      </c>
      <c r="AY19" s="7" t="s">
        <v>3378</v>
      </c>
      <c r="AZ19" s="7" t="s">
        <v>3379</v>
      </c>
      <c r="BA19" s="7" t="s">
        <v>3380</v>
      </c>
      <c r="BB19" s="7" t="s">
        <v>3381</v>
      </c>
      <c r="BC19" s="7" t="s">
        <v>3382</v>
      </c>
      <c r="BD19" s="7" t="s">
        <v>3383</v>
      </c>
      <c r="BE19" s="7" t="s">
        <v>3384</v>
      </c>
      <c r="BF19" s="7" t="s">
        <v>3385</v>
      </c>
      <c r="BG19" s="7" t="s">
        <v>3386</v>
      </c>
      <c r="BH19" s="7" t="s">
        <v>3387</v>
      </c>
      <c r="BI19" s="7" t="s">
        <v>3388</v>
      </c>
      <c r="BJ19" s="7" t="s">
        <v>3389</v>
      </c>
      <c r="BK19" s="7" t="s">
        <v>3390</v>
      </c>
      <c r="BL19" s="7" t="s">
        <v>3391</v>
      </c>
      <c r="BM19" s="7" t="s">
        <v>3392</v>
      </c>
      <c r="BN19" s="7" t="s">
        <v>3393</v>
      </c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</row>
    <row r="20" spans="1:79" x14ac:dyDescent="0.3">
      <c r="B20" s="107" t="s">
        <v>994</v>
      </c>
      <c r="C20" s="107" t="s">
        <v>995</v>
      </c>
      <c r="D20" s="107" t="s">
        <v>996</v>
      </c>
      <c r="E20" s="107" t="s">
        <v>997</v>
      </c>
      <c r="F20" s="107" t="s">
        <v>998</v>
      </c>
      <c r="G20" s="107" t="s">
        <v>999</v>
      </c>
      <c r="H20" s="107" t="s">
        <v>1000</v>
      </c>
      <c r="I20" s="107" t="s">
        <v>1001</v>
      </c>
      <c r="J20" s="107" t="s">
        <v>1002</v>
      </c>
      <c r="K20" s="107" t="s">
        <v>1003</v>
      </c>
      <c r="L20" s="107" t="s">
        <v>1004</v>
      </c>
      <c r="M20" s="107" t="s">
        <v>1005</v>
      </c>
      <c r="N20" s="107" t="s">
        <v>1006</v>
      </c>
      <c r="O20" s="107" t="s">
        <v>1007</v>
      </c>
      <c r="P20" s="107" t="s">
        <v>1008</v>
      </c>
      <c r="Q20" s="107" t="s">
        <v>1009</v>
      </c>
      <c r="R20" s="107" t="s">
        <v>1010</v>
      </c>
      <c r="S20" s="107" t="s">
        <v>1011</v>
      </c>
      <c r="T20" s="107" t="s">
        <v>1012</v>
      </c>
      <c r="U20" s="107" t="s">
        <v>1013</v>
      </c>
      <c r="V20" s="107" t="s">
        <v>1014</v>
      </c>
      <c r="W20" s="107" t="s">
        <v>1015</v>
      </c>
      <c r="X20" s="107" t="s">
        <v>1016</v>
      </c>
      <c r="Y20" s="107" t="s">
        <v>1017</v>
      </c>
      <c r="Z20" s="107" t="s">
        <v>549</v>
      </c>
      <c r="AA20" s="107" t="s">
        <v>1018</v>
      </c>
      <c r="AB20" s="107" t="s">
        <v>1019</v>
      </c>
      <c r="AC20" s="107" t="s">
        <v>1020</v>
      </c>
      <c r="AD20" s="107" t="s">
        <v>1021</v>
      </c>
      <c r="AE20" s="107" t="s">
        <v>1022</v>
      </c>
      <c r="AF20" s="107" t="s">
        <v>1023</v>
      </c>
      <c r="AG20" s="107" t="s">
        <v>1024</v>
      </c>
      <c r="AH20" s="107" t="s">
        <v>1025</v>
      </c>
      <c r="AI20" s="107" t="s">
        <v>1026</v>
      </c>
      <c r="AK20" s="5" t="s">
        <v>3394</v>
      </c>
      <c r="AL20" s="5" t="s">
        <v>3395</v>
      </c>
      <c r="AM20" s="5" t="s">
        <v>3396</v>
      </c>
      <c r="AN20" s="5" t="s">
        <v>3397</v>
      </c>
      <c r="AO20" s="5" t="s">
        <v>3398</v>
      </c>
      <c r="AP20" s="5" t="s">
        <v>3399</v>
      </c>
      <c r="AQ20" s="5" t="s">
        <v>3400</v>
      </c>
      <c r="AR20" s="5" t="s">
        <v>3401</v>
      </c>
      <c r="AS20" s="5" t="s">
        <v>3402</v>
      </c>
      <c r="AT20" s="5" t="s">
        <v>3403</v>
      </c>
      <c r="AU20" s="5" t="s">
        <v>3404</v>
      </c>
      <c r="AV20" s="5" t="s">
        <v>3405</v>
      </c>
      <c r="AW20" s="5" t="s">
        <v>3406</v>
      </c>
      <c r="AX20" s="5" t="s">
        <v>3407</v>
      </c>
      <c r="AY20" s="5" t="s">
        <v>3408</v>
      </c>
      <c r="AZ20" s="5" t="s">
        <v>3409</v>
      </c>
      <c r="BA20" s="5" t="s">
        <v>3410</v>
      </c>
      <c r="BB20" s="5" t="s">
        <v>3411</v>
      </c>
      <c r="BC20" s="5" t="s">
        <v>3412</v>
      </c>
      <c r="BD20" s="5" t="s">
        <v>3413</v>
      </c>
      <c r="BE20" s="5" t="s">
        <v>3414</v>
      </c>
      <c r="BF20" s="5" t="s">
        <v>3415</v>
      </c>
      <c r="BG20" s="5" t="s">
        <v>3416</v>
      </c>
      <c r="BH20" s="5" t="s">
        <v>3417</v>
      </c>
      <c r="BI20" s="5" t="s">
        <v>3418</v>
      </c>
      <c r="BJ20" s="5" t="s">
        <v>3419</v>
      </c>
      <c r="BK20" s="5" t="s">
        <v>3420</v>
      </c>
      <c r="BL20" s="5" t="s">
        <v>3421</v>
      </c>
      <c r="BM20" s="5" t="s">
        <v>3422</v>
      </c>
      <c r="BN20" s="5" t="s">
        <v>3423</v>
      </c>
    </row>
    <row r="21" spans="1:79" x14ac:dyDescent="0.3">
      <c r="B21" s="107" t="s">
        <v>1027</v>
      </c>
      <c r="C21" s="107" t="s">
        <v>1028</v>
      </c>
      <c r="D21" s="107" t="s">
        <v>1029</v>
      </c>
      <c r="E21" s="107" t="s">
        <v>1030</v>
      </c>
      <c r="F21" s="107" t="s">
        <v>1031</v>
      </c>
      <c r="G21" s="107" t="s">
        <v>1032</v>
      </c>
      <c r="H21" s="107" t="s">
        <v>1033</v>
      </c>
      <c r="I21" s="107" t="s">
        <v>1034</v>
      </c>
      <c r="J21" s="107" t="s">
        <v>1035</v>
      </c>
      <c r="K21" s="107" t="s">
        <v>1036</v>
      </c>
      <c r="L21" s="107" t="s">
        <v>1037</v>
      </c>
      <c r="M21" s="107" t="s">
        <v>1038</v>
      </c>
      <c r="N21" s="107" t="s">
        <v>1039</v>
      </c>
      <c r="O21" s="107" t="s">
        <v>1040</v>
      </c>
      <c r="P21" s="107" t="s">
        <v>1041</v>
      </c>
      <c r="Q21" s="107" t="s">
        <v>1042</v>
      </c>
      <c r="R21" s="107" t="s">
        <v>1043</v>
      </c>
      <c r="S21" s="107" t="s">
        <v>1044</v>
      </c>
      <c r="T21" s="107" t="s">
        <v>1045</v>
      </c>
      <c r="U21" s="107" t="s">
        <v>1046</v>
      </c>
      <c r="V21" s="107" t="s">
        <v>1047</v>
      </c>
      <c r="W21" s="107" t="s">
        <v>1048</v>
      </c>
      <c r="X21" s="107" t="s">
        <v>1049</v>
      </c>
      <c r="Y21" s="107" t="s">
        <v>1050</v>
      </c>
      <c r="Z21" s="107" t="s">
        <v>550</v>
      </c>
      <c r="AA21" s="107" t="s">
        <v>1051</v>
      </c>
      <c r="AB21" s="107" t="s">
        <v>1052</v>
      </c>
      <c r="AC21" s="107" t="s">
        <v>1053</v>
      </c>
      <c r="AD21" s="107" t="s">
        <v>1054</v>
      </c>
      <c r="AE21" s="107" t="s">
        <v>1055</v>
      </c>
      <c r="AF21" s="107" t="s">
        <v>1056</v>
      </c>
      <c r="AG21" s="107" t="s">
        <v>1057</v>
      </c>
      <c r="AH21" s="107" t="s">
        <v>1058</v>
      </c>
      <c r="AI21" s="107" t="s">
        <v>1059</v>
      </c>
      <c r="AK21" s="5" t="s">
        <v>3424</v>
      </c>
      <c r="AL21" s="5" t="s">
        <v>3425</v>
      </c>
      <c r="AM21" s="5" t="s">
        <v>3426</v>
      </c>
      <c r="AN21" s="5" t="s">
        <v>3427</v>
      </c>
      <c r="AO21" s="5" t="s">
        <v>3428</v>
      </c>
      <c r="AP21" s="5" t="s">
        <v>3429</v>
      </c>
      <c r="AQ21" s="5" t="s">
        <v>3430</v>
      </c>
      <c r="AR21" s="5" t="s">
        <v>3431</v>
      </c>
      <c r="AS21" s="5" t="s">
        <v>3432</v>
      </c>
      <c r="AT21" s="5" t="s">
        <v>3433</v>
      </c>
      <c r="AU21" s="5" t="s">
        <v>3434</v>
      </c>
      <c r="AV21" s="5" t="s">
        <v>3435</v>
      </c>
      <c r="AW21" s="5" t="s">
        <v>3436</v>
      </c>
      <c r="AX21" s="5" t="s">
        <v>3437</v>
      </c>
      <c r="AY21" s="5" t="s">
        <v>3438</v>
      </c>
      <c r="AZ21" s="5" t="s">
        <v>3439</v>
      </c>
      <c r="BA21" s="5" t="s">
        <v>3440</v>
      </c>
      <c r="BB21" s="5" t="s">
        <v>3441</v>
      </c>
      <c r="BC21" s="5" t="s">
        <v>3442</v>
      </c>
      <c r="BD21" s="5" t="s">
        <v>3443</v>
      </c>
      <c r="BE21" s="5" t="s">
        <v>3444</v>
      </c>
      <c r="BF21" s="5" t="s">
        <v>3445</v>
      </c>
      <c r="BG21" s="5" t="s">
        <v>3446</v>
      </c>
      <c r="BH21" s="5" t="s">
        <v>3447</v>
      </c>
      <c r="BI21" s="5" t="s">
        <v>3448</v>
      </c>
      <c r="BJ21" s="5" t="s">
        <v>3449</v>
      </c>
      <c r="BK21" s="5" t="s">
        <v>3450</v>
      </c>
      <c r="BL21" s="5" t="s">
        <v>3451</v>
      </c>
      <c r="BM21" s="5" t="s">
        <v>3452</v>
      </c>
      <c r="BN21" s="5" t="s">
        <v>3453</v>
      </c>
    </row>
    <row r="22" spans="1:79" x14ac:dyDescent="0.3">
      <c r="B22" s="107" t="s">
        <v>1060</v>
      </c>
      <c r="C22" s="107" t="s">
        <v>1061</v>
      </c>
      <c r="D22" s="107" t="s">
        <v>1062</v>
      </c>
      <c r="E22" s="107" t="s">
        <v>1063</v>
      </c>
      <c r="F22" s="107" t="s">
        <v>1064</v>
      </c>
      <c r="G22" s="107" t="s">
        <v>1065</v>
      </c>
      <c r="H22" s="107" t="s">
        <v>1066</v>
      </c>
      <c r="I22" s="107" t="s">
        <v>1067</v>
      </c>
      <c r="J22" s="107" t="s">
        <v>1068</v>
      </c>
      <c r="K22" s="107" t="s">
        <v>1069</v>
      </c>
      <c r="L22" s="107" t="s">
        <v>1070</v>
      </c>
      <c r="M22" s="107" t="s">
        <v>1071</v>
      </c>
      <c r="N22" s="107" t="s">
        <v>1072</v>
      </c>
      <c r="O22" s="107" t="s">
        <v>1073</v>
      </c>
      <c r="P22" s="107" t="s">
        <v>1074</v>
      </c>
      <c r="Q22" s="107" t="s">
        <v>1075</v>
      </c>
      <c r="R22" s="107" t="s">
        <v>1076</v>
      </c>
      <c r="S22" s="107" t="s">
        <v>1077</v>
      </c>
      <c r="T22" s="107" t="s">
        <v>1078</v>
      </c>
      <c r="U22" s="107" t="s">
        <v>1079</v>
      </c>
      <c r="V22" s="107" t="s">
        <v>1080</v>
      </c>
      <c r="W22" s="107" t="s">
        <v>1081</v>
      </c>
      <c r="X22" s="107" t="s">
        <v>1082</v>
      </c>
      <c r="Y22" s="107" t="s">
        <v>1083</v>
      </c>
      <c r="Z22" s="107" t="s">
        <v>551</v>
      </c>
      <c r="AA22" s="107" t="s">
        <v>1084</v>
      </c>
      <c r="AB22" s="107" t="s">
        <v>1085</v>
      </c>
      <c r="AC22" s="107" t="s">
        <v>1086</v>
      </c>
      <c r="AD22" s="107" t="s">
        <v>1087</v>
      </c>
      <c r="AE22" s="107" t="s">
        <v>1088</v>
      </c>
      <c r="AF22" s="107" t="s">
        <v>1089</v>
      </c>
      <c r="AG22" s="107" t="s">
        <v>1090</v>
      </c>
      <c r="AH22" s="107" t="s">
        <v>1091</v>
      </c>
      <c r="AI22" s="107" t="s">
        <v>1092</v>
      </c>
      <c r="AK22" s="5" t="s">
        <v>3454</v>
      </c>
      <c r="AL22" s="5" t="s">
        <v>3455</v>
      </c>
      <c r="AM22" s="5" t="s">
        <v>3456</v>
      </c>
      <c r="AN22" s="5" t="s">
        <v>3457</v>
      </c>
      <c r="AO22" s="5" t="s">
        <v>3458</v>
      </c>
      <c r="AP22" s="5" t="s">
        <v>3459</v>
      </c>
      <c r="AQ22" s="5" t="s">
        <v>3460</v>
      </c>
      <c r="AR22" s="5" t="s">
        <v>3461</v>
      </c>
      <c r="AS22" s="5" t="s">
        <v>3462</v>
      </c>
      <c r="AT22" s="5" t="s">
        <v>3463</v>
      </c>
      <c r="AU22" s="5" t="s">
        <v>3464</v>
      </c>
      <c r="AV22" s="5" t="s">
        <v>3465</v>
      </c>
      <c r="AW22" s="5" t="s">
        <v>3466</v>
      </c>
      <c r="AX22" s="5" t="s">
        <v>3467</v>
      </c>
      <c r="AY22" s="5" t="s">
        <v>3468</v>
      </c>
      <c r="AZ22" s="5" t="s">
        <v>3469</v>
      </c>
      <c r="BA22" s="5" t="s">
        <v>3470</v>
      </c>
      <c r="BB22" s="5" t="s">
        <v>3471</v>
      </c>
      <c r="BC22" s="5" t="s">
        <v>3472</v>
      </c>
      <c r="BD22" s="5" t="s">
        <v>3473</v>
      </c>
      <c r="BE22" s="5" t="s">
        <v>3474</v>
      </c>
      <c r="BF22" s="5" t="s">
        <v>3475</v>
      </c>
      <c r="BG22" s="5" t="s">
        <v>3476</v>
      </c>
      <c r="BH22" s="5" t="s">
        <v>3477</v>
      </c>
      <c r="BI22" s="5" t="s">
        <v>3478</v>
      </c>
      <c r="BJ22" s="5" t="s">
        <v>3479</v>
      </c>
      <c r="BK22" s="5" t="s">
        <v>3480</v>
      </c>
      <c r="BL22" s="5" t="s">
        <v>3481</v>
      </c>
      <c r="BM22" s="5" t="s">
        <v>3482</v>
      </c>
      <c r="BN22" s="5" t="s">
        <v>3483</v>
      </c>
    </row>
    <row r="23" spans="1:79" x14ac:dyDescent="0.3">
      <c r="B23" s="107" t="s">
        <v>1093</v>
      </c>
      <c r="C23" s="107" t="s">
        <v>1094</v>
      </c>
      <c r="D23" s="107" t="s">
        <v>1095</v>
      </c>
      <c r="E23" s="107" t="s">
        <v>1096</v>
      </c>
      <c r="F23" s="107" t="s">
        <v>1097</v>
      </c>
      <c r="G23" s="107" t="s">
        <v>1098</v>
      </c>
      <c r="H23" s="107" t="s">
        <v>1099</v>
      </c>
      <c r="I23" s="107" t="s">
        <v>1100</v>
      </c>
      <c r="J23" s="107" t="s">
        <v>1101</v>
      </c>
      <c r="K23" s="107" t="s">
        <v>1102</v>
      </c>
      <c r="L23" s="107" t="s">
        <v>1103</v>
      </c>
      <c r="M23" s="107" t="s">
        <v>1104</v>
      </c>
      <c r="N23" s="107" t="s">
        <v>1105</v>
      </c>
      <c r="O23" s="107" t="s">
        <v>1106</v>
      </c>
      <c r="P23" s="107" t="s">
        <v>1107</v>
      </c>
      <c r="Q23" s="107" t="s">
        <v>1108</v>
      </c>
      <c r="R23" s="107" t="s">
        <v>1109</v>
      </c>
      <c r="S23" s="107" t="s">
        <v>1110</v>
      </c>
      <c r="T23" s="107" t="s">
        <v>1111</v>
      </c>
      <c r="U23" s="107" t="s">
        <v>1112</v>
      </c>
      <c r="V23" s="107" t="s">
        <v>1113</v>
      </c>
      <c r="W23" s="107" t="s">
        <v>1114</v>
      </c>
      <c r="X23" s="107" t="s">
        <v>1115</v>
      </c>
      <c r="Y23" s="107" t="s">
        <v>1116</v>
      </c>
      <c r="Z23" s="107" t="s">
        <v>552</v>
      </c>
      <c r="AA23" s="107" t="s">
        <v>1117</v>
      </c>
      <c r="AB23" s="107" t="s">
        <v>1118</v>
      </c>
      <c r="AC23" s="107" t="s">
        <v>1119</v>
      </c>
      <c r="AD23" s="107" t="s">
        <v>1120</v>
      </c>
      <c r="AE23" s="107" t="s">
        <v>1121</v>
      </c>
      <c r="AF23" s="107" t="s">
        <v>1122</v>
      </c>
      <c r="AG23" s="107" t="s">
        <v>1123</v>
      </c>
      <c r="AH23" s="107" t="s">
        <v>1124</v>
      </c>
      <c r="AI23" s="107" t="s">
        <v>1125</v>
      </c>
      <c r="AK23" s="5" t="s">
        <v>3484</v>
      </c>
      <c r="AL23" s="5" t="s">
        <v>3485</v>
      </c>
      <c r="AM23" s="5" t="s">
        <v>3486</v>
      </c>
      <c r="AN23" s="5" t="s">
        <v>3487</v>
      </c>
      <c r="AO23" s="5" t="s">
        <v>3488</v>
      </c>
      <c r="AP23" s="5" t="s">
        <v>3489</v>
      </c>
      <c r="AQ23" s="5" t="s">
        <v>3490</v>
      </c>
      <c r="AR23" s="5" t="s">
        <v>3491</v>
      </c>
      <c r="AS23" s="5" t="s">
        <v>3492</v>
      </c>
      <c r="AT23" s="5" t="s">
        <v>3493</v>
      </c>
      <c r="AU23" s="5" t="s">
        <v>3494</v>
      </c>
      <c r="AV23" s="5" t="s">
        <v>3495</v>
      </c>
      <c r="AW23" s="5" t="s">
        <v>3496</v>
      </c>
      <c r="AX23" s="5" t="s">
        <v>3497</v>
      </c>
      <c r="AY23" s="5" t="s">
        <v>3498</v>
      </c>
      <c r="AZ23" s="5" t="s">
        <v>3499</v>
      </c>
      <c r="BA23" s="5" t="s">
        <v>3500</v>
      </c>
      <c r="BB23" s="5" t="s">
        <v>3501</v>
      </c>
      <c r="BC23" s="5" t="s">
        <v>3502</v>
      </c>
      <c r="BD23" s="5" t="s">
        <v>3503</v>
      </c>
      <c r="BE23" s="5" t="s">
        <v>3504</v>
      </c>
      <c r="BF23" s="5" t="s">
        <v>3505</v>
      </c>
      <c r="BG23" s="5" t="s">
        <v>3506</v>
      </c>
      <c r="BH23" s="5" t="s">
        <v>3507</v>
      </c>
      <c r="BI23" s="5" t="s">
        <v>3508</v>
      </c>
      <c r="BJ23" s="5" t="s">
        <v>3509</v>
      </c>
      <c r="BK23" s="5" t="s">
        <v>3510</v>
      </c>
      <c r="BL23" s="5" t="s">
        <v>3511</v>
      </c>
      <c r="BM23" s="5" t="s">
        <v>3512</v>
      </c>
      <c r="BN23" s="5" t="s">
        <v>3513</v>
      </c>
    </row>
    <row r="24" spans="1:79" x14ac:dyDescent="0.3">
      <c r="B24" s="107" t="s">
        <v>1126</v>
      </c>
      <c r="C24" s="107" t="s">
        <v>1127</v>
      </c>
      <c r="D24" s="107" t="s">
        <v>1128</v>
      </c>
      <c r="E24" s="107" t="s">
        <v>1129</v>
      </c>
      <c r="F24" s="107" t="s">
        <v>1130</v>
      </c>
      <c r="G24" s="107" t="s">
        <v>1131</v>
      </c>
      <c r="H24" s="107" t="s">
        <v>1132</v>
      </c>
      <c r="I24" s="107" t="s">
        <v>1133</v>
      </c>
      <c r="J24" s="107" t="s">
        <v>1134</v>
      </c>
      <c r="K24" s="107" t="s">
        <v>1135</v>
      </c>
      <c r="L24" s="107" t="s">
        <v>1136</v>
      </c>
      <c r="M24" s="107" t="s">
        <v>1137</v>
      </c>
      <c r="N24" s="107" t="s">
        <v>1138</v>
      </c>
      <c r="O24" s="107" t="s">
        <v>1139</v>
      </c>
      <c r="P24" s="107" t="s">
        <v>1140</v>
      </c>
      <c r="Q24" s="107" t="s">
        <v>1141</v>
      </c>
      <c r="R24" s="107" t="s">
        <v>1142</v>
      </c>
      <c r="S24" s="107" t="s">
        <v>1143</v>
      </c>
      <c r="T24" s="107" t="s">
        <v>1144</v>
      </c>
      <c r="U24" s="107" t="s">
        <v>1145</v>
      </c>
      <c r="V24" s="107" t="s">
        <v>1146</v>
      </c>
      <c r="W24" s="107" t="s">
        <v>1147</v>
      </c>
      <c r="X24" s="107" t="s">
        <v>1148</v>
      </c>
      <c r="Y24" s="107" t="s">
        <v>1149</v>
      </c>
      <c r="Z24" s="107" t="s">
        <v>553</v>
      </c>
      <c r="AA24" s="107" t="s">
        <v>1150</v>
      </c>
      <c r="AB24" s="107" t="s">
        <v>1151</v>
      </c>
      <c r="AC24" s="107" t="s">
        <v>1152</v>
      </c>
      <c r="AD24" s="107" t="s">
        <v>1153</v>
      </c>
      <c r="AE24" s="107" t="s">
        <v>1154</v>
      </c>
      <c r="AF24" s="107" t="s">
        <v>1155</v>
      </c>
      <c r="AG24" s="107" t="s">
        <v>1156</v>
      </c>
      <c r="AH24" s="107" t="s">
        <v>1157</v>
      </c>
      <c r="AI24" s="107" t="s">
        <v>1158</v>
      </c>
      <c r="AK24" s="5" t="s">
        <v>3514</v>
      </c>
      <c r="AL24" s="5" t="s">
        <v>3515</v>
      </c>
      <c r="AM24" s="5" t="s">
        <v>3516</v>
      </c>
      <c r="AN24" s="5" t="s">
        <v>3517</v>
      </c>
      <c r="AO24" s="5" t="s">
        <v>3518</v>
      </c>
      <c r="AP24" s="5" t="s">
        <v>3519</v>
      </c>
      <c r="AQ24" s="5" t="s">
        <v>3520</v>
      </c>
      <c r="AR24" s="5" t="s">
        <v>3521</v>
      </c>
      <c r="AS24" s="5" t="s">
        <v>3522</v>
      </c>
      <c r="AT24" s="5" t="s">
        <v>3523</v>
      </c>
      <c r="AU24" s="5" t="s">
        <v>3524</v>
      </c>
      <c r="AV24" s="5" t="s">
        <v>3525</v>
      </c>
      <c r="AW24" s="5" t="s">
        <v>3526</v>
      </c>
      <c r="AX24" s="5" t="s">
        <v>3527</v>
      </c>
      <c r="AY24" s="5" t="s">
        <v>3528</v>
      </c>
      <c r="AZ24" s="5" t="s">
        <v>3529</v>
      </c>
      <c r="BA24" s="5" t="s">
        <v>3530</v>
      </c>
      <c r="BB24" s="5" t="s">
        <v>3531</v>
      </c>
      <c r="BC24" s="5" t="s">
        <v>3532</v>
      </c>
      <c r="BD24" s="5" t="s">
        <v>3533</v>
      </c>
      <c r="BE24" s="5" t="s">
        <v>3534</v>
      </c>
      <c r="BF24" s="5" t="s">
        <v>3535</v>
      </c>
      <c r="BG24" s="5" t="s">
        <v>3536</v>
      </c>
      <c r="BH24" s="5" t="s">
        <v>3537</v>
      </c>
      <c r="BI24" s="5" t="s">
        <v>3538</v>
      </c>
      <c r="BJ24" s="5" t="s">
        <v>3539</v>
      </c>
      <c r="BK24" s="5" t="s">
        <v>3540</v>
      </c>
      <c r="BL24" s="5" t="s">
        <v>3541</v>
      </c>
      <c r="BM24" s="5" t="s">
        <v>3542</v>
      </c>
      <c r="BN24" s="5" t="s">
        <v>3543</v>
      </c>
    </row>
    <row r="25" spans="1:79" x14ac:dyDescent="0.3">
      <c r="B25" s="107" t="s">
        <v>1159</v>
      </c>
      <c r="C25" s="107" t="s">
        <v>1160</v>
      </c>
      <c r="D25" s="107" t="s">
        <v>1161</v>
      </c>
      <c r="E25" s="107" t="s">
        <v>1162</v>
      </c>
      <c r="F25" s="107" t="s">
        <v>1163</v>
      </c>
      <c r="G25" s="107" t="s">
        <v>1164</v>
      </c>
      <c r="H25" s="107" t="s">
        <v>1165</v>
      </c>
      <c r="I25" s="107" t="s">
        <v>1166</v>
      </c>
      <c r="J25" s="107" t="s">
        <v>1167</v>
      </c>
      <c r="K25" s="107" t="s">
        <v>1168</v>
      </c>
      <c r="L25" s="107" t="s">
        <v>1169</v>
      </c>
      <c r="M25" s="107" t="s">
        <v>1170</v>
      </c>
      <c r="N25" s="107" t="s">
        <v>1171</v>
      </c>
      <c r="O25" s="107" t="s">
        <v>1172</v>
      </c>
      <c r="P25" s="107" t="s">
        <v>1173</v>
      </c>
      <c r="Q25" s="107" t="s">
        <v>1174</v>
      </c>
      <c r="R25" s="107" t="s">
        <v>1175</v>
      </c>
      <c r="S25" s="107" t="s">
        <v>1176</v>
      </c>
      <c r="T25" s="107" t="s">
        <v>1177</v>
      </c>
      <c r="U25" s="107" t="s">
        <v>1178</v>
      </c>
      <c r="V25" s="107" t="s">
        <v>1179</v>
      </c>
      <c r="W25" s="107" t="s">
        <v>1180</v>
      </c>
      <c r="X25" s="107" t="s">
        <v>1181</v>
      </c>
      <c r="Y25" s="107" t="s">
        <v>1182</v>
      </c>
      <c r="Z25" s="107" t="s">
        <v>554</v>
      </c>
      <c r="AA25" s="107" t="s">
        <v>1183</v>
      </c>
      <c r="AB25" s="107" t="s">
        <v>1184</v>
      </c>
      <c r="AC25" s="107" t="s">
        <v>1185</v>
      </c>
      <c r="AD25" s="107" t="s">
        <v>1186</v>
      </c>
      <c r="AE25" s="107" t="s">
        <v>1187</v>
      </c>
      <c r="AF25" s="107" t="s">
        <v>1188</v>
      </c>
      <c r="AG25" s="107" t="s">
        <v>1189</v>
      </c>
      <c r="AH25" s="107" t="s">
        <v>1190</v>
      </c>
      <c r="AI25" s="107" t="s">
        <v>1191</v>
      </c>
      <c r="AK25" s="5" t="s">
        <v>3544</v>
      </c>
      <c r="AL25" s="5" t="s">
        <v>3545</v>
      </c>
      <c r="AM25" s="5" t="s">
        <v>3546</v>
      </c>
      <c r="AN25" s="5" t="s">
        <v>3547</v>
      </c>
      <c r="AO25" s="5" t="s">
        <v>3548</v>
      </c>
      <c r="AP25" s="5" t="s">
        <v>3549</v>
      </c>
      <c r="AQ25" s="5" t="s">
        <v>3550</v>
      </c>
      <c r="AR25" s="5" t="s">
        <v>3551</v>
      </c>
      <c r="AS25" s="5" t="s">
        <v>3552</v>
      </c>
      <c r="AT25" s="5" t="s">
        <v>3553</v>
      </c>
      <c r="AU25" s="5" t="s">
        <v>3554</v>
      </c>
      <c r="AV25" s="5" t="s">
        <v>3555</v>
      </c>
      <c r="AW25" s="5" t="s">
        <v>3556</v>
      </c>
      <c r="AX25" s="5" t="s">
        <v>3557</v>
      </c>
      <c r="AY25" s="5" t="s">
        <v>3558</v>
      </c>
      <c r="AZ25" s="5" t="s">
        <v>3559</v>
      </c>
      <c r="BA25" s="5" t="s">
        <v>3560</v>
      </c>
      <c r="BB25" s="5" t="s">
        <v>3561</v>
      </c>
      <c r="BC25" s="5" t="s">
        <v>3562</v>
      </c>
      <c r="BD25" s="5" t="s">
        <v>3563</v>
      </c>
      <c r="BE25" s="5" t="s">
        <v>3564</v>
      </c>
      <c r="BF25" s="5" t="s">
        <v>3565</v>
      </c>
      <c r="BG25" s="5" t="s">
        <v>3566</v>
      </c>
      <c r="BH25" s="5" t="s">
        <v>3567</v>
      </c>
      <c r="BI25" s="5" t="s">
        <v>3568</v>
      </c>
      <c r="BJ25" s="5" t="s">
        <v>3569</v>
      </c>
      <c r="BK25" s="5" t="s">
        <v>3570</v>
      </c>
      <c r="BL25" s="5" t="s">
        <v>3571</v>
      </c>
      <c r="BM25" s="5" t="s">
        <v>3572</v>
      </c>
      <c r="BN25" s="5" t="s">
        <v>3573</v>
      </c>
    </row>
    <row r="26" spans="1:79" x14ac:dyDescent="0.3">
      <c r="B26" s="107" t="s">
        <v>1192</v>
      </c>
      <c r="C26" s="107" t="s">
        <v>1193</v>
      </c>
      <c r="D26" s="107" t="s">
        <v>1194</v>
      </c>
      <c r="E26" s="107" t="s">
        <v>1195</v>
      </c>
      <c r="F26" s="107" t="s">
        <v>1196</v>
      </c>
      <c r="G26" s="107" t="s">
        <v>1197</v>
      </c>
      <c r="H26" s="107" t="s">
        <v>1198</v>
      </c>
      <c r="I26" s="107" t="s">
        <v>1199</v>
      </c>
      <c r="J26" s="107" t="s">
        <v>1200</v>
      </c>
      <c r="K26" s="107" t="s">
        <v>1201</v>
      </c>
      <c r="L26" s="107" t="s">
        <v>1202</v>
      </c>
      <c r="M26" s="107" t="s">
        <v>1203</v>
      </c>
      <c r="N26" s="107" t="s">
        <v>1204</v>
      </c>
      <c r="O26" s="107" t="s">
        <v>1205</v>
      </c>
      <c r="P26" s="107" t="s">
        <v>1206</v>
      </c>
      <c r="Q26" s="107" t="s">
        <v>1207</v>
      </c>
      <c r="R26" s="107" t="s">
        <v>1208</v>
      </c>
      <c r="S26" s="107" t="s">
        <v>1209</v>
      </c>
      <c r="T26" s="107" t="s">
        <v>1210</v>
      </c>
      <c r="U26" s="107" t="s">
        <v>1211</v>
      </c>
      <c r="V26" s="107" t="s">
        <v>1212</v>
      </c>
      <c r="W26" s="107" t="s">
        <v>1213</v>
      </c>
      <c r="X26" s="107" t="s">
        <v>1214</v>
      </c>
      <c r="Y26" s="107" t="s">
        <v>1215</v>
      </c>
      <c r="Z26" s="107" t="s">
        <v>555</v>
      </c>
      <c r="AA26" s="107" t="s">
        <v>1216</v>
      </c>
      <c r="AB26" s="107" t="s">
        <v>1217</v>
      </c>
      <c r="AC26" s="107" t="s">
        <v>1218</v>
      </c>
      <c r="AD26" s="107" t="s">
        <v>1219</v>
      </c>
      <c r="AE26" s="107" t="s">
        <v>1220</v>
      </c>
      <c r="AF26" s="107" t="s">
        <v>1221</v>
      </c>
      <c r="AG26" s="107" t="s">
        <v>1222</v>
      </c>
      <c r="AH26" s="107" t="s">
        <v>1223</v>
      </c>
      <c r="AI26" s="107" t="s">
        <v>1224</v>
      </c>
      <c r="AK26" s="5" t="s">
        <v>3574</v>
      </c>
      <c r="AL26" s="5" t="s">
        <v>3575</v>
      </c>
      <c r="AM26" s="5" t="s">
        <v>3576</v>
      </c>
      <c r="AN26" s="5" t="s">
        <v>3577</v>
      </c>
      <c r="AO26" s="5" t="s">
        <v>3578</v>
      </c>
      <c r="AP26" s="5" t="s">
        <v>3579</v>
      </c>
      <c r="AQ26" s="5" t="s">
        <v>3580</v>
      </c>
      <c r="AR26" s="5" t="s">
        <v>3581</v>
      </c>
      <c r="AS26" s="5" t="s">
        <v>3582</v>
      </c>
      <c r="AT26" s="5" t="s">
        <v>3583</v>
      </c>
      <c r="AU26" s="5" t="s">
        <v>3584</v>
      </c>
      <c r="AV26" s="5" t="s">
        <v>3585</v>
      </c>
      <c r="AW26" s="5" t="s">
        <v>3586</v>
      </c>
      <c r="AX26" s="5" t="s">
        <v>3587</v>
      </c>
      <c r="AY26" s="5" t="s">
        <v>3588</v>
      </c>
      <c r="AZ26" s="5" t="s">
        <v>3589</v>
      </c>
      <c r="BA26" s="5" t="s">
        <v>3590</v>
      </c>
      <c r="BB26" s="5" t="s">
        <v>3591</v>
      </c>
      <c r="BC26" s="5" t="s">
        <v>3592</v>
      </c>
      <c r="BD26" s="5" t="s">
        <v>3593</v>
      </c>
      <c r="BE26" s="5" t="s">
        <v>3594</v>
      </c>
      <c r="BF26" s="5" t="s">
        <v>3595</v>
      </c>
      <c r="BG26" s="5" t="s">
        <v>3596</v>
      </c>
      <c r="BH26" s="5" t="s">
        <v>3597</v>
      </c>
      <c r="BI26" s="5" t="s">
        <v>3598</v>
      </c>
      <c r="BJ26" s="5" t="s">
        <v>3599</v>
      </c>
      <c r="BK26" s="5" t="s">
        <v>3600</v>
      </c>
      <c r="BL26" s="5" t="s">
        <v>3601</v>
      </c>
      <c r="BM26" s="5" t="s">
        <v>3602</v>
      </c>
      <c r="BN26" s="5" t="s">
        <v>3603</v>
      </c>
    </row>
    <row r="27" spans="1:79" x14ac:dyDescent="0.3">
      <c r="B27" s="107" t="s">
        <v>1225</v>
      </c>
      <c r="C27" s="107" t="s">
        <v>1226</v>
      </c>
      <c r="D27" s="107" t="s">
        <v>1227</v>
      </c>
      <c r="E27" s="107" t="s">
        <v>1228</v>
      </c>
      <c r="F27" s="107" t="s">
        <v>1229</v>
      </c>
      <c r="G27" s="107" t="s">
        <v>1230</v>
      </c>
      <c r="H27" s="107" t="s">
        <v>1231</v>
      </c>
      <c r="I27" s="107" t="s">
        <v>1232</v>
      </c>
      <c r="J27" s="107" t="s">
        <v>1233</v>
      </c>
      <c r="K27" s="107" t="s">
        <v>1234</v>
      </c>
      <c r="L27" s="107" t="s">
        <v>1235</v>
      </c>
      <c r="M27" s="107" t="s">
        <v>1236</v>
      </c>
      <c r="N27" s="107" t="s">
        <v>1237</v>
      </c>
      <c r="O27" s="107" t="s">
        <v>1238</v>
      </c>
      <c r="P27" s="107" t="s">
        <v>1239</v>
      </c>
      <c r="Q27" s="107" t="s">
        <v>1240</v>
      </c>
      <c r="R27" s="107" t="s">
        <v>1241</v>
      </c>
      <c r="S27" s="107" t="s">
        <v>1242</v>
      </c>
      <c r="T27" s="107" t="s">
        <v>1243</v>
      </c>
      <c r="U27" s="107" t="s">
        <v>1244</v>
      </c>
      <c r="V27" s="107" t="s">
        <v>1245</v>
      </c>
      <c r="W27" s="107" t="s">
        <v>1246</v>
      </c>
      <c r="X27" s="107" t="s">
        <v>1247</v>
      </c>
      <c r="Y27" s="107" t="s">
        <v>1248</v>
      </c>
      <c r="Z27" s="107" t="s">
        <v>556</v>
      </c>
      <c r="AA27" s="107" t="s">
        <v>1249</v>
      </c>
      <c r="AB27" s="107" t="s">
        <v>1250</v>
      </c>
      <c r="AC27" s="107" t="s">
        <v>1251</v>
      </c>
      <c r="AD27" s="107" t="s">
        <v>1252</v>
      </c>
      <c r="AE27" s="107" t="s">
        <v>1253</v>
      </c>
      <c r="AF27" s="107" t="s">
        <v>1254</v>
      </c>
      <c r="AG27" s="107" t="s">
        <v>1255</v>
      </c>
      <c r="AH27" s="107" t="s">
        <v>1256</v>
      </c>
      <c r="AI27" s="107" t="s">
        <v>1257</v>
      </c>
      <c r="AK27" s="5" t="s">
        <v>3604</v>
      </c>
      <c r="AL27" s="5" t="s">
        <v>3605</v>
      </c>
      <c r="AM27" s="5" t="s">
        <v>3606</v>
      </c>
      <c r="AN27" s="5" t="s">
        <v>3607</v>
      </c>
      <c r="AO27" s="5" t="s">
        <v>3608</v>
      </c>
      <c r="AP27" s="5" t="s">
        <v>3609</v>
      </c>
      <c r="AQ27" s="5" t="s">
        <v>3610</v>
      </c>
      <c r="AR27" s="5" t="s">
        <v>3611</v>
      </c>
      <c r="AS27" s="5" t="s">
        <v>3612</v>
      </c>
      <c r="AT27" s="5" t="s">
        <v>3613</v>
      </c>
      <c r="AU27" s="5" t="s">
        <v>3614</v>
      </c>
      <c r="AV27" s="5" t="s">
        <v>3615</v>
      </c>
      <c r="AW27" s="5" t="s">
        <v>3616</v>
      </c>
      <c r="AX27" s="5" t="s">
        <v>3617</v>
      </c>
      <c r="AY27" s="5" t="s">
        <v>3618</v>
      </c>
      <c r="AZ27" s="5" t="s">
        <v>3619</v>
      </c>
      <c r="BA27" s="5" t="s">
        <v>3620</v>
      </c>
      <c r="BB27" s="5" t="s">
        <v>3621</v>
      </c>
      <c r="BC27" s="5" t="s">
        <v>3622</v>
      </c>
      <c r="BD27" s="5" t="s">
        <v>3623</v>
      </c>
      <c r="BE27" s="5" t="s">
        <v>3624</v>
      </c>
      <c r="BF27" s="5" t="s">
        <v>3625</v>
      </c>
      <c r="BG27" s="5" t="s">
        <v>3626</v>
      </c>
      <c r="BH27" s="5" t="s">
        <v>3627</v>
      </c>
      <c r="BI27" s="5" t="s">
        <v>3628</v>
      </c>
      <c r="BJ27" s="5" t="s">
        <v>3629</v>
      </c>
      <c r="BK27" s="5" t="s">
        <v>3630</v>
      </c>
      <c r="BL27" s="5" t="s">
        <v>3631</v>
      </c>
      <c r="BM27" s="5" t="s">
        <v>3632</v>
      </c>
      <c r="BN27" s="5" t="s">
        <v>3633</v>
      </c>
    </row>
    <row r="28" spans="1:79" x14ac:dyDescent="0.3">
      <c r="B28" s="107" t="s">
        <v>1258</v>
      </c>
      <c r="C28" s="107" t="s">
        <v>1259</v>
      </c>
      <c r="D28" s="107" t="s">
        <v>1260</v>
      </c>
      <c r="E28" s="107" t="s">
        <v>1261</v>
      </c>
      <c r="F28" s="107" t="s">
        <v>1262</v>
      </c>
      <c r="G28" s="107" t="s">
        <v>1263</v>
      </c>
      <c r="H28" s="107" t="s">
        <v>1264</v>
      </c>
      <c r="I28" s="107" t="s">
        <v>1265</v>
      </c>
      <c r="J28" s="107" t="s">
        <v>1266</v>
      </c>
      <c r="K28" s="107" t="s">
        <v>1267</v>
      </c>
      <c r="L28" s="107" t="s">
        <v>1268</v>
      </c>
      <c r="M28" s="107" t="s">
        <v>1269</v>
      </c>
      <c r="N28" s="107" t="s">
        <v>1270</v>
      </c>
      <c r="O28" s="107" t="s">
        <v>1271</v>
      </c>
      <c r="P28" s="107" t="s">
        <v>1272</v>
      </c>
      <c r="Q28" s="107" t="s">
        <v>1273</v>
      </c>
      <c r="R28" s="107" t="s">
        <v>1274</v>
      </c>
      <c r="S28" s="107" t="s">
        <v>1275</v>
      </c>
      <c r="T28" s="107" t="s">
        <v>1276</v>
      </c>
      <c r="U28" s="107" t="s">
        <v>1277</v>
      </c>
      <c r="V28" s="107" t="s">
        <v>1278</v>
      </c>
      <c r="W28" s="107" t="s">
        <v>1279</v>
      </c>
      <c r="X28" s="107" t="s">
        <v>1280</v>
      </c>
      <c r="Y28" s="107" t="s">
        <v>1281</v>
      </c>
      <c r="Z28" s="107" t="s">
        <v>557</v>
      </c>
      <c r="AA28" s="107" t="s">
        <v>1282</v>
      </c>
      <c r="AB28" s="107" t="s">
        <v>1283</v>
      </c>
      <c r="AC28" s="107" t="s">
        <v>1284</v>
      </c>
      <c r="AD28" s="107" t="s">
        <v>1285</v>
      </c>
      <c r="AE28" s="107" t="s">
        <v>1286</v>
      </c>
      <c r="AF28" s="107" t="s">
        <v>1287</v>
      </c>
      <c r="AG28" s="107" t="s">
        <v>1288</v>
      </c>
      <c r="AH28" s="107" t="s">
        <v>1289</v>
      </c>
      <c r="AI28" s="107" t="s">
        <v>1290</v>
      </c>
      <c r="AK28" s="5" t="s">
        <v>3634</v>
      </c>
      <c r="AL28" s="5" t="s">
        <v>3635</v>
      </c>
      <c r="AM28" s="5" t="s">
        <v>3636</v>
      </c>
      <c r="AN28" s="5" t="s">
        <v>3637</v>
      </c>
      <c r="AO28" s="5" t="s">
        <v>3638</v>
      </c>
      <c r="AP28" s="5" t="s">
        <v>3639</v>
      </c>
      <c r="AQ28" s="5" t="s">
        <v>3640</v>
      </c>
      <c r="AR28" s="5" t="s">
        <v>3641</v>
      </c>
      <c r="AS28" s="5" t="s">
        <v>3642</v>
      </c>
      <c r="AT28" s="5" t="s">
        <v>3643</v>
      </c>
      <c r="AU28" s="5" t="s">
        <v>3644</v>
      </c>
      <c r="AV28" s="5" t="s">
        <v>3645</v>
      </c>
      <c r="AW28" s="5" t="s">
        <v>3646</v>
      </c>
      <c r="AX28" s="5" t="s">
        <v>3647</v>
      </c>
      <c r="AY28" s="5" t="s">
        <v>3648</v>
      </c>
      <c r="AZ28" s="5" t="s">
        <v>3649</v>
      </c>
      <c r="BA28" s="5" t="s">
        <v>3650</v>
      </c>
      <c r="BB28" s="5" t="s">
        <v>3651</v>
      </c>
      <c r="BC28" s="5" t="s">
        <v>3652</v>
      </c>
      <c r="BD28" s="5" t="s">
        <v>3653</v>
      </c>
      <c r="BE28" s="5" t="s">
        <v>3654</v>
      </c>
      <c r="BF28" s="5" t="s">
        <v>3655</v>
      </c>
      <c r="BG28" s="5" t="s">
        <v>3656</v>
      </c>
      <c r="BH28" s="5" t="s">
        <v>3657</v>
      </c>
      <c r="BI28" s="5" t="s">
        <v>3658</v>
      </c>
      <c r="BJ28" s="5" t="s">
        <v>3659</v>
      </c>
      <c r="BK28" s="5" t="s">
        <v>3660</v>
      </c>
      <c r="BL28" s="5" t="s">
        <v>3661</v>
      </c>
      <c r="BM28" s="5" t="s">
        <v>3662</v>
      </c>
      <c r="BN28" s="5" t="s">
        <v>3663</v>
      </c>
    </row>
    <row r="29" spans="1:79" x14ac:dyDescent="0.3">
      <c r="B29" s="107" t="s">
        <v>1291</v>
      </c>
      <c r="C29" s="107" t="s">
        <v>1292</v>
      </c>
      <c r="D29" s="107" t="s">
        <v>1293</v>
      </c>
      <c r="E29" s="107" t="s">
        <v>1294</v>
      </c>
      <c r="F29" s="107" t="s">
        <v>1295</v>
      </c>
      <c r="G29" s="107" t="s">
        <v>1296</v>
      </c>
      <c r="H29" s="107" t="s">
        <v>1297</v>
      </c>
      <c r="I29" s="107" t="s">
        <v>1298</v>
      </c>
      <c r="J29" s="107" t="s">
        <v>1299</v>
      </c>
      <c r="K29" s="107" t="s">
        <v>1300</v>
      </c>
      <c r="L29" s="107" t="s">
        <v>1301</v>
      </c>
      <c r="M29" s="107" t="s">
        <v>1302</v>
      </c>
      <c r="N29" s="107" t="s">
        <v>1303</v>
      </c>
      <c r="O29" s="107" t="s">
        <v>1304</v>
      </c>
      <c r="P29" s="107" t="s">
        <v>1305</v>
      </c>
      <c r="Q29" s="107" t="s">
        <v>1306</v>
      </c>
      <c r="R29" s="107" t="s">
        <v>1307</v>
      </c>
      <c r="S29" s="107" t="s">
        <v>1308</v>
      </c>
      <c r="T29" s="107" t="s">
        <v>1309</v>
      </c>
      <c r="U29" s="107" t="s">
        <v>1310</v>
      </c>
      <c r="V29" s="107" t="s">
        <v>1311</v>
      </c>
      <c r="W29" s="107" t="s">
        <v>1312</v>
      </c>
      <c r="X29" s="107" t="s">
        <v>1313</v>
      </c>
      <c r="Y29" s="107" t="s">
        <v>1314</v>
      </c>
      <c r="Z29" s="107" t="s">
        <v>558</v>
      </c>
      <c r="AA29" s="107" t="s">
        <v>1315</v>
      </c>
      <c r="AB29" s="107" t="s">
        <v>1316</v>
      </c>
      <c r="AC29" s="107" t="s">
        <v>1317</v>
      </c>
      <c r="AD29" s="107" t="s">
        <v>1318</v>
      </c>
      <c r="AE29" s="107" t="s">
        <v>1319</v>
      </c>
      <c r="AF29" s="107" t="s">
        <v>1320</v>
      </c>
      <c r="AG29" s="107" t="s">
        <v>1321</v>
      </c>
      <c r="AH29" s="107" t="s">
        <v>1322</v>
      </c>
      <c r="AI29" s="107" t="s">
        <v>1323</v>
      </c>
      <c r="AK29" s="5" t="s">
        <v>3664</v>
      </c>
      <c r="AL29" s="5" t="s">
        <v>3665</v>
      </c>
      <c r="AM29" s="5" t="s">
        <v>3666</v>
      </c>
      <c r="AN29" s="5" t="s">
        <v>3667</v>
      </c>
      <c r="AO29" s="5" t="s">
        <v>3668</v>
      </c>
      <c r="AP29" s="5" t="s">
        <v>3669</v>
      </c>
      <c r="AQ29" s="5" t="s">
        <v>3670</v>
      </c>
      <c r="AR29" s="5" t="s">
        <v>3671</v>
      </c>
      <c r="AS29" s="5" t="s">
        <v>3672</v>
      </c>
      <c r="AT29" s="5" t="s">
        <v>3673</v>
      </c>
      <c r="AU29" s="5" t="s">
        <v>3674</v>
      </c>
      <c r="AV29" s="5" t="s">
        <v>3675</v>
      </c>
      <c r="AW29" s="5" t="s">
        <v>3676</v>
      </c>
      <c r="AX29" s="5" t="s">
        <v>3677</v>
      </c>
      <c r="AY29" s="5" t="s">
        <v>3678</v>
      </c>
      <c r="AZ29" s="5" t="s">
        <v>3679</v>
      </c>
      <c r="BA29" s="5" t="s">
        <v>3680</v>
      </c>
      <c r="BB29" s="5" t="s">
        <v>3681</v>
      </c>
      <c r="BC29" s="5" t="s">
        <v>3682</v>
      </c>
      <c r="BD29" s="5" t="s">
        <v>3683</v>
      </c>
      <c r="BE29" s="5" t="s">
        <v>3684</v>
      </c>
      <c r="BF29" s="5" t="s">
        <v>3685</v>
      </c>
      <c r="BG29" s="5" t="s">
        <v>3686</v>
      </c>
      <c r="BH29" s="5" t="s">
        <v>3687</v>
      </c>
      <c r="BI29" s="5" t="s">
        <v>3688</v>
      </c>
      <c r="BJ29" s="5" t="s">
        <v>3689</v>
      </c>
      <c r="BK29" s="5" t="s">
        <v>3690</v>
      </c>
      <c r="BL29" s="5" t="s">
        <v>3691</v>
      </c>
      <c r="BM29" s="5" t="s">
        <v>3692</v>
      </c>
      <c r="BN29" s="5" t="s">
        <v>3693</v>
      </c>
    </row>
    <row r="30" spans="1:79" x14ac:dyDescent="0.3">
      <c r="B30" s="107" t="s">
        <v>1324</v>
      </c>
      <c r="C30" s="107" t="s">
        <v>1325</v>
      </c>
      <c r="D30" s="107" t="s">
        <v>1326</v>
      </c>
      <c r="E30" s="107" t="s">
        <v>1327</v>
      </c>
      <c r="F30" s="107" t="s">
        <v>1328</v>
      </c>
      <c r="G30" s="107" t="s">
        <v>1329</v>
      </c>
      <c r="H30" s="107" t="s">
        <v>1330</v>
      </c>
      <c r="I30" s="107" t="s">
        <v>1331</v>
      </c>
      <c r="J30" s="107" t="s">
        <v>1332</v>
      </c>
      <c r="K30" s="107" t="s">
        <v>1333</v>
      </c>
      <c r="L30" s="107" t="s">
        <v>1334</v>
      </c>
      <c r="M30" s="107" t="s">
        <v>1335</v>
      </c>
      <c r="N30" s="107" t="s">
        <v>1336</v>
      </c>
      <c r="O30" s="107" t="s">
        <v>1337</v>
      </c>
      <c r="P30" s="107" t="s">
        <v>1338</v>
      </c>
      <c r="Q30" s="107" t="s">
        <v>1339</v>
      </c>
      <c r="R30" s="107" t="s">
        <v>1340</v>
      </c>
      <c r="S30" s="107" t="s">
        <v>1341</v>
      </c>
      <c r="T30" s="107" t="s">
        <v>1342</v>
      </c>
      <c r="U30" s="107" t="s">
        <v>1343</v>
      </c>
      <c r="V30" s="107" t="s">
        <v>1344</v>
      </c>
      <c r="W30" s="107" t="s">
        <v>1345</v>
      </c>
      <c r="X30" s="107" t="s">
        <v>1346</v>
      </c>
      <c r="Y30" s="107" t="s">
        <v>1347</v>
      </c>
      <c r="Z30" s="107" t="s">
        <v>559</v>
      </c>
      <c r="AA30" s="107" t="s">
        <v>1348</v>
      </c>
      <c r="AB30" s="107" t="s">
        <v>1349</v>
      </c>
      <c r="AC30" s="107" t="s">
        <v>1350</v>
      </c>
      <c r="AD30" s="107" t="s">
        <v>1351</v>
      </c>
      <c r="AE30" s="107" t="s">
        <v>1352</v>
      </c>
      <c r="AF30" s="107" t="s">
        <v>1353</v>
      </c>
      <c r="AG30" s="107" t="s">
        <v>1354</v>
      </c>
      <c r="AH30" s="107" t="s">
        <v>1355</v>
      </c>
      <c r="AI30" s="107" t="s">
        <v>1356</v>
      </c>
      <c r="AK30" s="5" t="s">
        <v>3694</v>
      </c>
      <c r="AL30" s="5" t="s">
        <v>3695</v>
      </c>
      <c r="AM30" s="5" t="s">
        <v>3696</v>
      </c>
      <c r="AN30" s="5" t="s">
        <v>3697</v>
      </c>
      <c r="AO30" s="5" t="s">
        <v>3698</v>
      </c>
      <c r="AP30" s="5" t="s">
        <v>3699</v>
      </c>
      <c r="AQ30" s="5" t="s">
        <v>3700</v>
      </c>
      <c r="AR30" s="5" t="s">
        <v>3701</v>
      </c>
      <c r="AS30" s="5" t="s">
        <v>3702</v>
      </c>
      <c r="AT30" s="5" t="s">
        <v>3703</v>
      </c>
      <c r="AU30" s="5" t="s">
        <v>3704</v>
      </c>
      <c r="AV30" s="5" t="s">
        <v>3705</v>
      </c>
      <c r="AW30" s="5" t="s">
        <v>3706</v>
      </c>
      <c r="AX30" s="5" t="s">
        <v>3707</v>
      </c>
      <c r="AY30" s="5" t="s">
        <v>3708</v>
      </c>
      <c r="AZ30" s="5" t="s">
        <v>3709</v>
      </c>
      <c r="BA30" s="5" t="s">
        <v>3710</v>
      </c>
      <c r="BB30" s="5" t="s">
        <v>3711</v>
      </c>
      <c r="BC30" s="5" t="s">
        <v>3712</v>
      </c>
      <c r="BD30" s="5" t="s">
        <v>3713</v>
      </c>
      <c r="BE30" s="5" t="s">
        <v>3714</v>
      </c>
      <c r="BF30" s="5" t="s">
        <v>3715</v>
      </c>
      <c r="BG30" s="5" t="s">
        <v>3716</v>
      </c>
      <c r="BH30" s="5" t="s">
        <v>3717</v>
      </c>
      <c r="BI30" s="5" t="s">
        <v>3718</v>
      </c>
      <c r="BJ30" s="5" t="s">
        <v>3719</v>
      </c>
      <c r="BK30" s="5" t="s">
        <v>3720</v>
      </c>
      <c r="BL30" s="5" t="s">
        <v>3721</v>
      </c>
      <c r="BM30" s="5" t="s">
        <v>3722</v>
      </c>
      <c r="BN30" s="5" t="s">
        <v>3723</v>
      </c>
    </row>
    <row r="31" spans="1:79" x14ac:dyDescent="0.3">
      <c r="B31" s="107" t="s">
        <v>1357</v>
      </c>
      <c r="C31" s="107" t="s">
        <v>1358</v>
      </c>
      <c r="D31" s="107" t="s">
        <v>1359</v>
      </c>
      <c r="E31" s="107" t="s">
        <v>1360</v>
      </c>
      <c r="F31" s="107" t="s">
        <v>1361</v>
      </c>
      <c r="G31" s="107" t="s">
        <v>1362</v>
      </c>
      <c r="H31" s="107" t="s">
        <v>1363</v>
      </c>
      <c r="I31" s="107" t="s">
        <v>1364</v>
      </c>
      <c r="J31" s="107" t="s">
        <v>1365</v>
      </c>
      <c r="K31" s="107" t="s">
        <v>1366</v>
      </c>
      <c r="L31" s="107" t="s">
        <v>1367</v>
      </c>
      <c r="M31" s="107" t="s">
        <v>1368</v>
      </c>
      <c r="N31" s="107" t="s">
        <v>1369</v>
      </c>
      <c r="O31" s="107" t="s">
        <v>1370</v>
      </c>
      <c r="P31" s="107" t="s">
        <v>1371</v>
      </c>
      <c r="Q31" s="107" t="s">
        <v>1372</v>
      </c>
      <c r="R31" s="107" t="s">
        <v>1373</v>
      </c>
      <c r="S31" s="107" t="s">
        <v>1374</v>
      </c>
      <c r="T31" s="107" t="s">
        <v>1375</v>
      </c>
      <c r="U31" s="107" t="s">
        <v>1376</v>
      </c>
      <c r="V31" s="107" t="s">
        <v>1377</v>
      </c>
      <c r="W31" s="107" t="s">
        <v>1378</v>
      </c>
      <c r="X31" s="107" t="s">
        <v>1379</v>
      </c>
      <c r="Y31" s="107" t="s">
        <v>1380</v>
      </c>
      <c r="Z31" s="107" t="s">
        <v>560</v>
      </c>
      <c r="AA31" s="107" t="s">
        <v>1381</v>
      </c>
      <c r="AB31" s="107" t="s">
        <v>1382</v>
      </c>
      <c r="AC31" s="107" t="s">
        <v>1383</v>
      </c>
      <c r="AD31" s="107" t="s">
        <v>1384</v>
      </c>
      <c r="AE31" s="107" t="s">
        <v>1385</v>
      </c>
      <c r="AF31" s="107" t="s">
        <v>1386</v>
      </c>
      <c r="AG31" s="107" t="s">
        <v>1387</v>
      </c>
      <c r="AH31" s="107" t="s">
        <v>1388</v>
      </c>
      <c r="AI31" s="107" t="s">
        <v>1389</v>
      </c>
      <c r="AK31" s="5" t="s">
        <v>3724</v>
      </c>
      <c r="AL31" s="5" t="s">
        <v>3725</v>
      </c>
      <c r="AM31" s="5" t="s">
        <v>3726</v>
      </c>
      <c r="AN31" s="5" t="s">
        <v>3727</v>
      </c>
      <c r="AO31" s="5" t="s">
        <v>3728</v>
      </c>
      <c r="AP31" s="5" t="s">
        <v>3729</v>
      </c>
      <c r="AQ31" s="5" t="s">
        <v>3730</v>
      </c>
      <c r="AR31" s="5" t="s">
        <v>3731</v>
      </c>
      <c r="AS31" s="5" t="s">
        <v>3732</v>
      </c>
      <c r="AT31" s="5" t="s">
        <v>3733</v>
      </c>
      <c r="AU31" s="5" t="s">
        <v>3734</v>
      </c>
      <c r="AV31" s="5" t="s">
        <v>3735</v>
      </c>
      <c r="AW31" s="5" t="s">
        <v>3736</v>
      </c>
      <c r="AX31" s="5" t="s">
        <v>3737</v>
      </c>
      <c r="AY31" s="5" t="s">
        <v>3738</v>
      </c>
      <c r="AZ31" s="5" t="s">
        <v>3739</v>
      </c>
      <c r="BA31" s="5" t="s">
        <v>3740</v>
      </c>
      <c r="BB31" s="5" t="s">
        <v>3741</v>
      </c>
      <c r="BC31" s="5" t="s">
        <v>3742</v>
      </c>
      <c r="BD31" s="5" t="s">
        <v>3743</v>
      </c>
      <c r="BE31" s="5" t="s">
        <v>3744</v>
      </c>
      <c r="BF31" s="5" t="s">
        <v>3745</v>
      </c>
      <c r="BG31" s="5" t="s">
        <v>3746</v>
      </c>
      <c r="BH31" s="5" t="s">
        <v>3747</v>
      </c>
      <c r="BI31" s="5" t="s">
        <v>3748</v>
      </c>
      <c r="BJ31" s="5" t="s">
        <v>3749</v>
      </c>
      <c r="BK31" s="5" t="s">
        <v>3750</v>
      </c>
      <c r="BL31" s="5" t="s">
        <v>3751</v>
      </c>
      <c r="BM31" s="5" t="s">
        <v>3752</v>
      </c>
      <c r="BN31" s="5" t="s">
        <v>3753</v>
      </c>
    </row>
    <row r="32" spans="1:79" x14ac:dyDescent="0.3">
      <c r="B32" s="107" t="s">
        <v>1390</v>
      </c>
      <c r="C32" s="107" t="s">
        <v>1391</v>
      </c>
      <c r="D32" s="107" t="s">
        <v>1392</v>
      </c>
      <c r="E32" s="107" t="s">
        <v>1393</v>
      </c>
      <c r="F32" s="107" t="s">
        <v>1394</v>
      </c>
      <c r="G32" s="107" t="s">
        <v>1395</v>
      </c>
      <c r="H32" s="107" t="s">
        <v>1396</v>
      </c>
      <c r="I32" s="107" t="s">
        <v>1397</v>
      </c>
      <c r="J32" s="107" t="s">
        <v>1398</v>
      </c>
      <c r="K32" s="107" t="s">
        <v>1399</v>
      </c>
      <c r="L32" s="107" t="s">
        <v>1400</v>
      </c>
      <c r="M32" s="107" t="s">
        <v>1401</v>
      </c>
      <c r="N32" s="107" t="s">
        <v>1402</v>
      </c>
      <c r="O32" s="107" t="s">
        <v>1403</v>
      </c>
      <c r="P32" s="107" t="s">
        <v>1404</v>
      </c>
      <c r="Q32" s="107" t="s">
        <v>1405</v>
      </c>
      <c r="R32" s="107" t="s">
        <v>1406</v>
      </c>
      <c r="S32" s="107" t="s">
        <v>1407</v>
      </c>
      <c r="T32" s="107" t="s">
        <v>1408</v>
      </c>
      <c r="U32" s="107" t="s">
        <v>1409</v>
      </c>
      <c r="V32" s="107" t="s">
        <v>1410</v>
      </c>
      <c r="W32" s="107" t="s">
        <v>1411</v>
      </c>
      <c r="X32" s="107" t="s">
        <v>1412</v>
      </c>
      <c r="Y32" s="107" t="s">
        <v>1413</v>
      </c>
      <c r="Z32" s="107" t="s">
        <v>561</v>
      </c>
      <c r="AA32" s="107" t="s">
        <v>1414</v>
      </c>
      <c r="AB32" s="107" t="s">
        <v>1415</v>
      </c>
      <c r="AC32" s="107" t="s">
        <v>1416</v>
      </c>
      <c r="AD32" s="107" t="s">
        <v>1417</v>
      </c>
      <c r="AE32" s="107" t="s">
        <v>1418</v>
      </c>
      <c r="AF32" s="107" t="s">
        <v>1419</v>
      </c>
      <c r="AG32" s="107" t="s">
        <v>1420</v>
      </c>
      <c r="AH32" s="107" t="s">
        <v>1421</v>
      </c>
      <c r="AI32" s="107" t="s">
        <v>1422</v>
      </c>
      <c r="AK32" s="5" t="s">
        <v>95</v>
      </c>
      <c r="AL32" s="5" t="s">
        <v>3394</v>
      </c>
      <c r="AM32" s="5" t="s">
        <v>3395</v>
      </c>
      <c r="AN32" s="5" t="s">
        <v>3396</v>
      </c>
      <c r="AO32" s="5" t="s">
        <v>3397</v>
      </c>
      <c r="AP32" s="5" t="s">
        <v>3398</v>
      </c>
      <c r="AQ32" s="5" t="s">
        <v>3399</v>
      </c>
      <c r="AR32" s="5" t="s">
        <v>3400</v>
      </c>
      <c r="AS32" s="5" t="s">
        <v>3401</v>
      </c>
      <c r="AT32" s="5" t="s">
        <v>3402</v>
      </c>
      <c r="AU32" s="5" t="s">
        <v>3403</v>
      </c>
      <c r="AV32" s="5" t="s">
        <v>3404</v>
      </c>
      <c r="AW32" s="5" t="s">
        <v>3405</v>
      </c>
      <c r="AX32" s="5" t="s">
        <v>3406</v>
      </c>
      <c r="AY32" s="5" t="s">
        <v>3407</v>
      </c>
      <c r="AZ32" s="5" t="s">
        <v>3408</v>
      </c>
      <c r="BA32" s="5" t="s">
        <v>3409</v>
      </c>
      <c r="BB32" s="5" t="s">
        <v>3410</v>
      </c>
      <c r="BC32" s="5" t="s">
        <v>3411</v>
      </c>
      <c r="BD32" s="5" t="s">
        <v>3412</v>
      </c>
      <c r="BE32" s="5" t="s">
        <v>3413</v>
      </c>
      <c r="BF32" s="5" t="s">
        <v>3414</v>
      </c>
      <c r="BG32" s="5" t="s">
        <v>3415</v>
      </c>
      <c r="BH32" s="5" t="s">
        <v>3416</v>
      </c>
      <c r="BI32" s="5" t="s">
        <v>3417</v>
      </c>
      <c r="BJ32" s="5" t="s">
        <v>3418</v>
      </c>
      <c r="BK32" s="5" t="s">
        <v>3419</v>
      </c>
      <c r="BL32" s="5" t="s">
        <v>3420</v>
      </c>
      <c r="BM32" s="5" t="s">
        <v>3421</v>
      </c>
      <c r="BN32" s="5" t="s">
        <v>3422</v>
      </c>
    </row>
    <row r="33" spans="1:79" x14ac:dyDescent="0.3">
      <c r="B33" s="107" t="s">
        <v>1423</v>
      </c>
      <c r="C33" s="107" t="s">
        <v>1424</v>
      </c>
      <c r="D33" s="107" t="s">
        <v>1425</v>
      </c>
      <c r="E33" s="107" t="s">
        <v>1426</v>
      </c>
      <c r="F33" s="107" t="s">
        <v>1427</v>
      </c>
      <c r="G33" s="107" t="s">
        <v>1428</v>
      </c>
      <c r="H33" s="107" t="s">
        <v>1429</v>
      </c>
      <c r="I33" s="107" t="s">
        <v>1430</v>
      </c>
      <c r="J33" s="107" t="s">
        <v>1431</v>
      </c>
      <c r="K33" s="107" t="s">
        <v>1432</v>
      </c>
      <c r="L33" s="107" t="s">
        <v>1433</v>
      </c>
      <c r="M33" s="107" t="s">
        <v>1434</v>
      </c>
      <c r="N33" s="107" t="s">
        <v>1435</v>
      </c>
      <c r="O33" s="107" t="s">
        <v>1436</v>
      </c>
      <c r="P33" s="107" t="s">
        <v>1437</v>
      </c>
      <c r="Q33" s="107" t="s">
        <v>1438</v>
      </c>
      <c r="R33" s="107" t="s">
        <v>1439</v>
      </c>
      <c r="S33" s="107" t="s">
        <v>1440</v>
      </c>
      <c r="T33" s="107" t="s">
        <v>1441</v>
      </c>
      <c r="U33" s="107" t="s">
        <v>1442</v>
      </c>
      <c r="V33" s="107" t="s">
        <v>1443</v>
      </c>
      <c r="W33" s="107" t="s">
        <v>1444</v>
      </c>
      <c r="X33" s="107" t="s">
        <v>1445</v>
      </c>
      <c r="Y33" s="107" t="s">
        <v>1446</v>
      </c>
      <c r="Z33" s="107" t="s">
        <v>562</v>
      </c>
      <c r="AA33" s="107" t="s">
        <v>1447</v>
      </c>
      <c r="AB33" s="107" t="s">
        <v>1448</v>
      </c>
      <c r="AC33" s="107" t="s">
        <v>1449</v>
      </c>
      <c r="AD33" s="107" t="s">
        <v>1450</v>
      </c>
      <c r="AE33" s="107" t="s">
        <v>1451</v>
      </c>
      <c r="AF33" s="107" t="s">
        <v>1452</v>
      </c>
      <c r="AG33" s="107" t="s">
        <v>1453</v>
      </c>
      <c r="AH33" s="107" t="s">
        <v>1454</v>
      </c>
      <c r="AI33" s="107" t="s">
        <v>1455</v>
      </c>
      <c r="AK33" s="5" t="s">
        <v>99</v>
      </c>
      <c r="AL33" s="5" t="s">
        <v>3514</v>
      </c>
      <c r="AM33" s="5" t="s">
        <v>3515</v>
      </c>
      <c r="AN33" s="5" t="s">
        <v>3516</v>
      </c>
      <c r="AO33" s="5" t="s">
        <v>3517</v>
      </c>
      <c r="AP33" s="5" t="s">
        <v>3518</v>
      </c>
      <c r="AQ33" s="5" t="s">
        <v>3519</v>
      </c>
      <c r="AR33" s="5" t="s">
        <v>3520</v>
      </c>
      <c r="AS33" s="5" t="s">
        <v>3521</v>
      </c>
      <c r="AT33" s="5" t="s">
        <v>3522</v>
      </c>
      <c r="AU33" s="5" t="s">
        <v>3523</v>
      </c>
      <c r="AV33" s="5" t="s">
        <v>3524</v>
      </c>
      <c r="AW33" s="5" t="s">
        <v>3525</v>
      </c>
      <c r="AX33" s="5" t="s">
        <v>3526</v>
      </c>
      <c r="AY33" s="5" t="s">
        <v>3527</v>
      </c>
      <c r="AZ33" s="5" t="s">
        <v>3528</v>
      </c>
      <c r="BA33" s="5" t="s">
        <v>3529</v>
      </c>
      <c r="BB33" s="5" t="s">
        <v>3530</v>
      </c>
      <c r="BC33" s="5" t="s">
        <v>3531</v>
      </c>
      <c r="BD33" s="5" t="s">
        <v>3532</v>
      </c>
      <c r="BE33" s="5" t="s">
        <v>3533</v>
      </c>
      <c r="BF33" s="5" t="s">
        <v>3534</v>
      </c>
      <c r="BG33" s="5" t="s">
        <v>3535</v>
      </c>
      <c r="BH33" s="5" t="s">
        <v>3536</v>
      </c>
      <c r="BI33" s="5" t="s">
        <v>3537</v>
      </c>
      <c r="BJ33" s="5" t="s">
        <v>3538</v>
      </c>
      <c r="BK33" s="5" t="s">
        <v>3539</v>
      </c>
      <c r="BL33" s="5" t="s">
        <v>3540</v>
      </c>
      <c r="BM33" s="5" t="s">
        <v>3541</v>
      </c>
      <c r="BN33" s="5" t="s">
        <v>3542</v>
      </c>
    </row>
    <row r="34" spans="1:79" x14ac:dyDescent="0.3">
      <c r="B34" s="107" t="s">
        <v>1456</v>
      </c>
      <c r="C34" s="107" t="s">
        <v>1457</v>
      </c>
      <c r="D34" s="107" t="s">
        <v>1458</v>
      </c>
      <c r="E34" s="107" t="s">
        <v>1459</v>
      </c>
      <c r="F34" s="107" t="s">
        <v>1460</v>
      </c>
      <c r="G34" s="107" t="s">
        <v>1461</v>
      </c>
      <c r="H34" s="107" t="s">
        <v>1462</v>
      </c>
      <c r="I34" s="107" t="s">
        <v>1463</v>
      </c>
      <c r="J34" s="107" t="s">
        <v>1464</v>
      </c>
      <c r="K34" s="107" t="s">
        <v>1465</v>
      </c>
      <c r="L34" s="107" t="s">
        <v>1466</v>
      </c>
      <c r="M34" s="107" t="s">
        <v>1467</v>
      </c>
      <c r="N34" s="107" t="s">
        <v>1468</v>
      </c>
      <c r="O34" s="107" t="s">
        <v>1469</v>
      </c>
      <c r="P34" s="107" t="s">
        <v>1470</v>
      </c>
      <c r="Q34" s="107" t="s">
        <v>1471</v>
      </c>
      <c r="R34" s="107" t="s">
        <v>1472</v>
      </c>
      <c r="S34" s="107" t="s">
        <v>1473</v>
      </c>
      <c r="T34" s="107" t="s">
        <v>1474</v>
      </c>
      <c r="U34" s="107" t="s">
        <v>1475</v>
      </c>
      <c r="V34" s="107" t="s">
        <v>1476</v>
      </c>
      <c r="W34" s="107" t="s">
        <v>1477</v>
      </c>
      <c r="X34" s="107" t="s">
        <v>1478</v>
      </c>
      <c r="Y34" s="107" t="s">
        <v>1479</v>
      </c>
      <c r="Z34" s="107" t="s">
        <v>563</v>
      </c>
      <c r="AA34" s="107" t="s">
        <v>1480</v>
      </c>
      <c r="AB34" s="107" t="s">
        <v>1481</v>
      </c>
      <c r="AC34" s="107" t="s">
        <v>1482</v>
      </c>
      <c r="AD34" s="107" t="s">
        <v>1483</v>
      </c>
      <c r="AE34" s="107" t="s">
        <v>1484</v>
      </c>
      <c r="AF34" s="107" t="s">
        <v>1485</v>
      </c>
      <c r="AG34" s="107" t="s">
        <v>1486</v>
      </c>
      <c r="AH34" s="107" t="s">
        <v>1487</v>
      </c>
      <c r="AI34" s="107" t="s">
        <v>1488</v>
      </c>
      <c r="AK34" s="5" t="s">
        <v>103</v>
      </c>
      <c r="AL34" s="5" t="s">
        <v>3634</v>
      </c>
      <c r="AM34" s="5" t="s">
        <v>3635</v>
      </c>
      <c r="AN34" s="5" t="s">
        <v>3636</v>
      </c>
      <c r="AO34" s="5" t="s">
        <v>3637</v>
      </c>
      <c r="AP34" s="5" t="s">
        <v>3638</v>
      </c>
      <c r="AQ34" s="5" t="s">
        <v>3639</v>
      </c>
      <c r="AR34" s="5" t="s">
        <v>3640</v>
      </c>
      <c r="AS34" s="5" t="s">
        <v>3641</v>
      </c>
      <c r="AT34" s="5" t="s">
        <v>3642</v>
      </c>
      <c r="AU34" s="5" t="s">
        <v>3643</v>
      </c>
      <c r="AV34" s="5" t="s">
        <v>3644</v>
      </c>
      <c r="AW34" s="5" t="s">
        <v>3645</v>
      </c>
      <c r="AX34" s="5" t="s">
        <v>3646</v>
      </c>
      <c r="AY34" s="5" t="s">
        <v>3647</v>
      </c>
      <c r="AZ34" s="5" t="s">
        <v>3648</v>
      </c>
      <c r="BA34" s="5" t="s">
        <v>3649</v>
      </c>
      <c r="BB34" s="5" t="s">
        <v>3650</v>
      </c>
      <c r="BC34" s="5" t="s">
        <v>3651</v>
      </c>
      <c r="BD34" s="5" t="s">
        <v>3652</v>
      </c>
      <c r="BE34" s="5" t="s">
        <v>3653</v>
      </c>
      <c r="BF34" s="5" t="s">
        <v>3654</v>
      </c>
      <c r="BG34" s="5" t="s">
        <v>3655</v>
      </c>
      <c r="BH34" s="5" t="s">
        <v>3656</v>
      </c>
      <c r="BI34" s="5" t="s">
        <v>3657</v>
      </c>
      <c r="BJ34" s="5" t="s">
        <v>3658</v>
      </c>
      <c r="BK34" s="5" t="s">
        <v>3659</v>
      </c>
      <c r="BL34" s="5" t="s">
        <v>3660</v>
      </c>
      <c r="BM34" s="5" t="s">
        <v>3661</v>
      </c>
      <c r="BN34" s="5" t="s">
        <v>3662</v>
      </c>
    </row>
    <row r="35" spans="1:79" x14ac:dyDescent="0.3">
      <c r="B35" s="107" t="s">
        <v>1489</v>
      </c>
      <c r="C35" s="107" t="s">
        <v>1490</v>
      </c>
      <c r="D35" s="107" t="s">
        <v>1491</v>
      </c>
      <c r="E35" s="107" t="s">
        <v>1492</v>
      </c>
      <c r="F35" s="107" t="s">
        <v>1493</v>
      </c>
      <c r="G35" s="107" t="s">
        <v>1494</v>
      </c>
      <c r="H35" s="107" t="s">
        <v>1495</v>
      </c>
      <c r="I35" s="107" t="s">
        <v>1496</v>
      </c>
      <c r="J35" s="107" t="s">
        <v>1497</v>
      </c>
      <c r="K35" s="107" t="s">
        <v>1498</v>
      </c>
      <c r="L35" s="107" t="s">
        <v>1499</v>
      </c>
      <c r="M35" s="107" t="s">
        <v>1500</v>
      </c>
      <c r="N35" s="107" t="s">
        <v>1501</v>
      </c>
      <c r="O35" s="107" t="s">
        <v>1502</v>
      </c>
      <c r="P35" s="107" t="s">
        <v>1503</v>
      </c>
      <c r="Q35" s="107" t="s">
        <v>1504</v>
      </c>
      <c r="R35" s="107" t="s">
        <v>1505</v>
      </c>
      <c r="S35" s="107" t="s">
        <v>1506</v>
      </c>
      <c r="T35" s="107" t="s">
        <v>1507</v>
      </c>
      <c r="U35" s="107" t="s">
        <v>1508</v>
      </c>
      <c r="V35" s="107" t="s">
        <v>1509</v>
      </c>
      <c r="W35" s="107" t="s">
        <v>1510</v>
      </c>
      <c r="X35" s="107" t="s">
        <v>1511</v>
      </c>
      <c r="Y35" s="107" t="s">
        <v>1512</v>
      </c>
      <c r="Z35" s="107" t="s">
        <v>564</v>
      </c>
      <c r="AA35" s="107" t="s">
        <v>1513</v>
      </c>
      <c r="AB35" s="107" t="s">
        <v>1514</v>
      </c>
      <c r="AC35" s="107" t="s">
        <v>1515</v>
      </c>
      <c r="AD35" s="107" t="s">
        <v>1516</v>
      </c>
      <c r="AE35" s="107" t="s">
        <v>1517</v>
      </c>
      <c r="AF35" s="107" t="s">
        <v>1518</v>
      </c>
      <c r="AG35" s="107" t="s">
        <v>1519</v>
      </c>
      <c r="AH35" s="107" t="s">
        <v>1520</v>
      </c>
      <c r="AI35" s="107" t="s">
        <v>1521</v>
      </c>
      <c r="AK35" s="5" t="s">
        <v>107</v>
      </c>
      <c r="AL35" s="5" t="s">
        <v>95</v>
      </c>
      <c r="AM35" s="5" t="s">
        <v>3394</v>
      </c>
      <c r="AN35" s="5" t="s">
        <v>3395</v>
      </c>
      <c r="AO35" s="5" t="s">
        <v>3396</v>
      </c>
      <c r="AP35" s="5" t="s">
        <v>3397</v>
      </c>
      <c r="AQ35" s="5" t="s">
        <v>3398</v>
      </c>
      <c r="AR35" s="5" t="s">
        <v>3399</v>
      </c>
      <c r="AS35" s="5" t="s">
        <v>3400</v>
      </c>
      <c r="AT35" s="5" t="s">
        <v>3401</v>
      </c>
      <c r="AU35" s="5" t="s">
        <v>3402</v>
      </c>
      <c r="AV35" s="5" t="s">
        <v>3403</v>
      </c>
      <c r="AW35" s="5" t="s">
        <v>3404</v>
      </c>
      <c r="AX35" s="5" t="s">
        <v>3405</v>
      </c>
      <c r="AY35" s="5" t="s">
        <v>3406</v>
      </c>
      <c r="AZ35" s="5" t="s">
        <v>3407</v>
      </c>
      <c r="BA35" s="5" t="s">
        <v>3408</v>
      </c>
      <c r="BB35" s="5" t="s">
        <v>3409</v>
      </c>
      <c r="BC35" s="5" t="s">
        <v>3410</v>
      </c>
      <c r="BD35" s="5" t="s">
        <v>3411</v>
      </c>
      <c r="BE35" s="5" t="s">
        <v>3412</v>
      </c>
      <c r="BF35" s="5" t="s">
        <v>3413</v>
      </c>
      <c r="BG35" s="5" t="s">
        <v>3414</v>
      </c>
      <c r="BH35" s="5" t="s">
        <v>3415</v>
      </c>
      <c r="BI35" s="5" t="s">
        <v>3416</v>
      </c>
      <c r="BJ35" s="5" t="s">
        <v>3417</v>
      </c>
      <c r="BK35" s="5" t="s">
        <v>3418</v>
      </c>
      <c r="BL35" s="5" t="s">
        <v>3419</v>
      </c>
      <c r="BM35" s="5" t="s">
        <v>3420</v>
      </c>
      <c r="BN35" s="5" t="s">
        <v>3421</v>
      </c>
    </row>
    <row r="36" spans="1:79" s="6" customFormat="1" x14ac:dyDescent="0.3">
      <c r="A36" s="7" t="s">
        <v>255</v>
      </c>
      <c r="B36" s="82" t="s">
        <v>15</v>
      </c>
      <c r="C36" s="82" t="s">
        <v>17</v>
      </c>
      <c r="D36" s="82" t="s">
        <v>19</v>
      </c>
      <c r="E36" s="82" t="s">
        <v>21</v>
      </c>
      <c r="F36" s="82" t="s">
        <v>23</v>
      </c>
      <c r="G36" s="82" t="s">
        <v>25</v>
      </c>
      <c r="H36" s="82" t="s">
        <v>27</v>
      </c>
      <c r="I36" s="82" t="s">
        <v>29</v>
      </c>
      <c r="J36" s="82" t="s">
        <v>31</v>
      </c>
      <c r="K36" s="82" t="s">
        <v>33</v>
      </c>
      <c r="L36" s="82" t="s">
        <v>35</v>
      </c>
      <c r="M36" s="82" t="s">
        <v>37</v>
      </c>
      <c r="N36" s="82" t="s">
        <v>39</v>
      </c>
      <c r="O36" s="82" t="s">
        <v>41</v>
      </c>
      <c r="P36" s="82" t="s">
        <v>43</v>
      </c>
      <c r="Q36" s="82" t="s">
        <v>45</v>
      </c>
      <c r="R36" s="82" t="s">
        <v>47</v>
      </c>
      <c r="S36" s="82" t="s">
        <v>49</v>
      </c>
      <c r="T36" s="82" t="s">
        <v>51</v>
      </c>
      <c r="U36" s="82" t="s">
        <v>53</v>
      </c>
      <c r="V36" s="82" t="s">
        <v>55</v>
      </c>
      <c r="W36" s="108" t="s">
        <v>57</v>
      </c>
      <c r="X36" s="108" t="s">
        <v>59</v>
      </c>
      <c r="Y36" s="108" t="s">
        <v>61</v>
      </c>
      <c r="Z36" s="108" t="s">
        <v>63</v>
      </c>
      <c r="AA36" s="108" t="s">
        <v>65</v>
      </c>
      <c r="AB36" s="108" t="s">
        <v>67</v>
      </c>
      <c r="AC36" s="108" t="s">
        <v>69</v>
      </c>
      <c r="AD36" s="108" t="s">
        <v>71</v>
      </c>
      <c r="AE36" s="108" t="s">
        <v>73</v>
      </c>
      <c r="AF36" s="108" t="s">
        <v>75</v>
      </c>
      <c r="AG36" s="108" t="s">
        <v>77</v>
      </c>
      <c r="AH36" s="108" t="s">
        <v>79</v>
      </c>
      <c r="AI36" s="108" t="s">
        <v>81</v>
      </c>
      <c r="AJ36" s="7"/>
      <c r="AK36" s="7" t="s">
        <v>3754</v>
      </c>
      <c r="AL36" s="7" t="s">
        <v>3755</v>
      </c>
      <c r="AM36" s="7" t="s">
        <v>3756</v>
      </c>
      <c r="AN36" s="7" t="s">
        <v>3757</v>
      </c>
      <c r="AO36" s="7" t="s">
        <v>3758</v>
      </c>
      <c r="AP36" s="7" t="s">
        <v>3759</v>
      </c>
      <c r="AQ36" s="7" t="s">
        <v>3760</v>
      </c>
      <c r="AR36" s="7" t="s">
        <v>3761</v>
      </c>
      <c r="AS36" s="7" t="s">
        <v>3762</v>
      </c>
      <c r="AT36" s="7" t="s">
        <v>3763</v>
      </c>
      <c r="AU36" s="7" t="s">
        <v>3764</v>
      </c>
      <c r="AV36" s="7" t="s">
        <v>3765</v>
      </c>
      <c r="AW36" s="7" t="s">
        <v>3766</v>
      </c>
      <c r="AX36" s="7" t="s">
        <v>3767</v>
      </c>
      <c r="AY36" s="7" t="s">
        <v>3768</v>
      </c>
      <c r="AZ36" s="7" t="s">
        <v>3769</v>
      </c>
      <c r="BA36" s="7" t="s">
        <v>3770</v>
      </c>
      <c r="BB36" s="7" t="s">
        <v>3771</v>
      </c>
      <c r="BC36" s="7" t="s">
        <v>3772</v>
      </c>
      <c r="BD36" s="7" t="s">
        <v>3773</v>
      </c>
      <c r="BE36" s="7" t="s">
        <v>3774</v>
      </c>
      <c r="BF36" s="7" t="s">
        <v>3775</v>
      </c>
      <c r="BG36" s="7" t="s">
        <v>3776</v>
      </c>
      <c r="BH36" s="7" t="s">
        <v>3777</v>
      </c>
      <c r="BI36" s="7" t="s">
        <v>3778</v>
      </c>
      <c r="BJ36" s="7" t="s">
        <v>3779</v>
      </c>
      <c r="BK36" s="7" t="s">
        <v>3780</v>
      </c>
      <c r="BL36" s="7" t="s">
        <v>3781</v>
      </c>
      <c r="BM36" s="7" t="s">
        <v>3782</v>
      </c>
      <c r="BN36" s="7" t="s">
        <v>3783</v>
      </c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</row>
    <row r="37" spans="1:79" x14ac:dyDescent="0.3">
      <c r="B37" s="107" t="s">
        <v>1522</v>
      </c>
      <c r="C37" s="107" t="s">
        <v>1523</v>
      </c>
      <c r="D37" s="107" t="s">
        <v>1524</v>
      </c>
      <c r="E37" s="107" t="s">
        <v>1525</v>
      </c>
      <c r="F37" s="107" t="s">
        <v>1526</v>
      </c>
      <c r="G37" s="107" t="s">
        <v>1527</v>
      </c>
      <c r="H37" s="107" t="s">
        <v>1528</v>
      </c>
      <c r="I37" s="107" t="s">
        <v>1529</v>
      </c>
      <c r="J37" s="107" t="s">
        <v>1530</v>
      </c>
      <c r="K37" s="107" t="s">
        <v>1531</v>
      </c>
      <c r="L37" s="107" t="s">
        <v>1532</v>
      </c>
      <c r="M37" s="107" t="s">
        <v>1533</v>
      </c>
      <c r="N37" s="107" t="s">
        <v>1534</v>
      </c>
      <c r="O37" s="107" t="s">
        <v>1535</v>
      </c>
      <c r="P37" s="107" t="s">
        <v>1536</v>
      </c>
      <c r="Q37" s="107" t="s">
        <v>1537</v>
      </c>
      <c r="R37" s="107" t="s">
        <v>1538</v>
      </c>
      <c r="S37" s="107" t="s">
        <v>1539</v>
      </c>
      <c r="T37" s="107" t="s">
        <v>1540</v>
      </c>
      <c r="U37" s="107" t="s">
        <v>1541</v>
      </c>
      <c r="V37" s="107" t="s">
        <v>1542</v>
      </c>
      <c r="W37" s="107" t="s">
        <v>1543</v>
      </c>
      <c r="X37" s="107" t="s">
        <v>1544</v>
      </c>
      <c r="Y37" s="107" t="s">
        <v>1545</v>
      </c>
      <c r="Z37" s="107" t="s">
        <v>565</v>
      </c>
      <c r="AA37" s="107" t="s">
        <v>1546</v>
      </c>
      <c r="AB37" s="107" t="s">
        <v>1547</v>
      </c>
      <c r="AC37" s="107" t="s">
        <v>1548</v>
      </c>
      <c r="AD37" s="107" t="s">
        <v>1549</v>
      </c>
      <c r="AE37" s="107" t="s">
        <v>1550</v>
      </c>
      <c r="AF37" s="107" t="s">
        <v>1551</v>
      </c>
      <c r="AG37" s="107" t="s">
        <v>1552</v>
      </c>
      <c r="AH37" s="107" t="s">
        <v>1553</v>
      </c>
      <c r="AI37" s="107" t="s">
        <v>1554</v>
      </c>
      <c r="AK37" s="5" t="s">
        <v>3784</v>
      </c>
      <c r="AL37" s="5" t="s">
        <v>3785</v>
      </c>
      <c r="AM37" s="5" t="s">
        <v>3786</v>
      </c>
      <c r="AN37" s="5" t="s">
        <v>3787</v>
      </c>
      <c r="AO37" s="5" t="s">
        <v>3788</v>
      </c>
      <c r="AP37" s="5" t="s">
        <v>3789</v>
      </c>
      <c r="AQ37" s="5" t="s">
        <v>3790</v>
      </c>
      <c r="AR37" s="5" t="s">
        <v>3791</v>
      </c>
      <c r="AS37" s="5" t="s">
        <v>3792</v>
      </c>
      <c r="AT37" s="5" t="s">
        <v>3793</v>
      </c>
      <c r="AU37" s="5" t="s">
        <v>3794</v>
      </c>
      <c r="AV37" s="5" t="s">
        <v>3795</v>
      </c>
      <c r="AW37" s="5" t="s">
        <v>3796</v>
      </c>
      <c r="AX37" s="5" t="s">
        <v>3797</v>
      </c>
      <c r="AY37" s="5" t="s">
        <v>3798</v>
      </c>
      <c r="AZ37" s="5" t="s">
        <v>3799</v>
      </c>
      <c r="BA37" s="5" t="s">
        <v>3800</v>
      </c>
      <c r="BB37" s="5" t="s">
        <v>3801</v>
      </c>
      <c r="BC37" s="5" t="s">
        <v>3802</v>
      </c>
      <c r="BD37" s="5" t="s">
        <v>3803</v>
      </c>
      <c r="BE37" s="5" t="s">
        <v>3804</v>
      </c>
      <c r="BF37" s="5" t="s">
        <v>3805</v>
      </c>
      <c r="BG37" s="5" t="s">
        <v>3806</v>
      </c>
      <c r="BH37" s="5" t="s">
        <v>3807</v>
      </c>
      <c r="BI37" s="5" t="s">
        <v>3808</v>
      </c>
      <c r="BJ37" s="5" t="s">
        <v>3809</v>
      </c>
      <c r="BK37" s="5" t="s">
        <v>3810</v>
      </c>
      <c r="BL37" s="5" t="s">
        <v>3811</v>
      </c>
      <c r="BM37" s="5" t="s">
        <v>3812</v>
      </c>
      <c r="BN37" s="5" t="s">
        <v>3813</v>
      </c>
    </row>
    <row r="38" spans="1:79" x14ac:dyDescent="0.3">
      <c r="B38" s="107" t="s">
        <v>1555</v>
      </c>
      <c r="C38" s="107" t="s">
        <v>1556</v>
      </c>
      <c r="D38" s="107" t="s">
        <v>1557</v>
      </c>
      <c r="E38" s="107" t="s">
        <v>1558</v>
      </c>
      <c r="F38" s="107" t="s">
        <v>1559</v>
      </c>
      <c r="G38" s="107" t="s">
        <v>1560</v>
      </c>
      <c r="H38" s="107" t="s">
        <v>1561</v>
      </c>
      <c r="I38" s="107" t="s">
        <v>1562</v>
      </c>
      <c r="J38" s="107" t="s">
        <v>1563</v>
      </c>
      <c r="K38" s="107" t="s">
        <v>1564</v>
      </c>
      <c r="L38" s="107" t="s">
        <v>1565</v>
      </c>
      <c r="M38" s="107" t="s">
        <v>1566</v>
      </c>
      <c r="N38" s="107" t="s">
        <v>1567</v>
      </c>
      <c r="O38" s="107" t="s">
        <v>1568</v>
      </c>
      <c r="P38" s="107" t="s">
        <v>1569</v>
      </c>
      <c r="Q38" s="107" t="s">
        <v>1570</v>
      </c>
      <c r="R38" s="107" t="s">
        <v>1571</v>
      </c>
      <c r="S38" s="107" t="s">
        <v>1572</v>
      </c>
      <c r="T38" s="107" t="s">
        <v>1573</v>
      </c>
      <c r="U38" s="107" t="s">
        <v>1574</v>
      </c>
      <c r="V38" s="107" t="s">
        <v>1575</v>
      </c>
      <c r="W38" s="107" t="s">
        <v>1576</v>
      </c>
      <c r="X38" s="107" t="s">
        <v>1577</v>
      </c>
      <c r="Y38" s="107" t="s">
        <v>1578</v>
      </c>
      <c r="Z38" s="107" t="s">
        <v>566</v>
      </c>
      <c r="AA38" s="107" t="s">
        <v>1579</v>
      </c>
      <c r="AB38" s="107" t="s">
        <v>1580</v>
      </c>
      <c r="AC38" s="107" t="s">
        <v>1581</v>
      </c>
      <c r="AD38" s="107" t="s">
        <v>1582</v>
      </c>
      <c r="AE38" s="107" t="s">
        <v>1583</v>
      </c>
      <c r="AF38" s="107" t="s">
        <v>1584</v>
      </c>
      <c r="AG38" s="107" t="s">
        <v>1585</v>
      </c>
      <c r="AH38" s="107" t="s">
        <v>1586</v>
      </c>
      <c r="AI38" s="107" t="s">
        <v>1587</v>
      </c>
      <c r="AK38" s="5" t="s">
        <v>3814</v>
      </c>
      <c r="AL38" s="5" t="s">
        <v>3815</v>
      </c>
      <c r="AM38" s="5" t="s">
        <v>3816</v>
      </c>
      <c r="AN38" s="5" t="s">
        <v>3817</v>
      </c>
      <c r="AO38" s="5" t="s">
        <v>3818</v>
      </c>
      <c r="AP38" s="5" t="s">
        <v>3819</v>
      </c>
      <c r="AQ38" s="5" t="s">
        <v>3820</v>
      </c>
      <c r="AR38" s="5" t="s">
        <v>3821</v>
      </c>
      <c r="AS38" s="5" t="s">
        <v>3822</v>
      </c>
      <c r="AT38" s="5" t="s">
        <v>3823</v>
      </c>
      <c r="AU38" s="5" t="s">
        <v>3824</v>
      </c>
      <c r="AV38" s="5" t="s">
        <v>3825</v>
      </c>
      <c r="AW38" s="5" t="s">
        <v>3826</v>
      </c>
      <c r="AX38" s="5" t="s">
        <v>3827</v>
      </c>
      <c r="AY38" s="5" t="s">
        <v>3828</v>
      </c>
      <c r="AZ38" s="5" t="s">
        <v>3829</v>
      </c>
      <c r="BA38" s="5" t="s">
        <v>3830</v>
      </c>
      <c r="BB38" s="5" t="s">
        <v>3831</v>
      </c>
      <c r="BC38" s="5" t="s">
        <v>3832</v>
      </c>
      <c r="BD38" s="5" t="s">
        <v>3833</v>
      </c>
      <c r="BE38" s="5" t="s">
        <v>3834</v>
      </c>
      <c r="BF38" s="5" t="s">
        <v>3835</v>
      </c>
      <c r="BG38" s="5" t="s">
        <v>3836</v>
      </c>
      <c r="BH38" s="5" t="s">
        <v>3837</v>
      </c>
      <c r="BI38" s="5" t="s">
        <v>3838</v>
      </c>
      <c r="BJ38" s="5" t="s">
        <v>3839</v>
      </c>
      <c r="BK38" s="5" t="s">
        <v>3840</v>
      </c>
      <c r="BL38" s="5" t="s">
        <v>3841</v>
      </c>
      <c r="BM38" s="5" t="s">
        <v>3842</v>
      </c>
      <c r="BN38" s="5" t="s">
        <v>3843</v>
      </c>
    </row>
    <row r="39" spans="1:79" x14ac:dyDescent="0.3">
      <c r="B39" s="107" t="s">
        <v>1588</v>
      </c>
      <c r="C39" s="107" t="s">
        <v>1589</v>
      </c>
      <c r="D39" s="107" t="s">
        <v>1590</v>
      </c>
      <c r="E39" s="107" t="s">
        <v>1591</v>
      </c>
      <c r="F39" s="107" t="s">
        <v>1592</v>
      </c>
      <c r="G39" s="107" t="s">
        <v>1593</v>
      </c>
      <c r="H39" s="107" t="s">
        <v>1594</v>
      </c>
      <c r="I39" s="107" t="s">
        <v>1595</v>
      </c>
      <c r="J39" s="107" t="s">
        <v>1596</v>
      </c>
      <c r="K39" s="107" t="s">
        <v>1597</v>
      </c>
      <c r="L39" s="107" t="s">
        <v>1598</v>
      </c>
      <c r="M39" s="107" t="s">
        <v>1599</v>
      </c>
      <c r="N39" s="107" t="s">
        <v>1600</v>
      </c>
      <c r="O39" s="107" t="s">
        <v>1601</v>
      </c>
      <c r="P39" s="107" t="s">
        <v>1602</v>
      </c>
      <c r="Q39" s="107" t="s">
        <v>1603</v>
      </c>
      <c r="R39" s="107" t="s">
        <v>1604</v>
      </c>
      <c r="S39" s="107" t="s">
        <v>1605</v>
      </c>
      <c r="T39" s="107" t="s">
        <v>1606</v>
      </c>
      <c r="U39" s="107" t="s">
        <v>1607</v>
      </c>
      <c r="V39" s="107" t="s">
        <v>1608</v>
      </c>
      <c r="W39" s="107" t="s">
        <v>1609</v>
      </c>
      <c r="X39" s="107" t="s">
        <v>1610</v>
      </c>
      <c r="Y39" s="107" t="s">
        <v>1611</v>
      </c>
      <c r="Z39" s="107" t="s">
        <v>567</v>
      </c>
      <c r="AA39" s="107" t="s">
        <v>1612</v>
      </c>
      <c r="AB39" s="107" t="s">
        <v>1613</v>
      </c>
      <c r="AC39" s="107" t="s">
        <v>1614</v>
      </c>
      <c r="AD39" s="107" t="s">
        <v>1615</v>
      </c>
      <c r="AE39" s="107" t="s">
        <v>1616</v>
      </c>
      <c r="AF39" s="107" t="s">
        <v>1617</v>
      </c>
      <c r="AG39" s="107" t="s">
        <v>1618</v>
      </c>
      <c r="AH39" s="107" t="s">
        <v>1619</v>
      </c>
      <c r="AI39" s="107" t="s">
        <v>1620</v>
      </c>
      <c r="AK39" s="5" t="s">
        <v>3844</v>
      </c>
      <c r="AL39" s="5" t="s">
        <v>3845</v>
      </c>
      <c r="AM39" s="5" t="s">
        <v>3846</v>
      </c>
      <c r="AN39" s="5" t="s">
        <v>3847</v>
      </c>
      <c r="AO39" s="5" t="s">
        <v>3848</v>
      </c>
      <c r="AP39" s="5" t="s">
        <v>3849</v>
      </c>
      <c r="AQ39" s="5" t="s">
        <v>3850</v>
      </c>
      <c r="AR39" s="5" t="s">
        <v>3851</v>
      </c>
      <c r="AS39" s="5" t="s">
        <v>3852</v>
      </c>
      <c r="AT39" s="5" t="s">
        <v>3853</v>
      </c>
      <c r="AU39" s="5" t="s">
        <v>3854</v>
      </c>
      <c r="AV39" s="5" t="s">
        <v>3855</v>
      </c>
      <c r="AW39" s="5" t="s">
        <v>3856</v>
      </c>
      <c r="AX39" s="5" t="s">
        <v>3857</v>
      </c>
      <c r="AY39" s="5" t="s">
        <v>3858</v>
      </c>
      <c r="AZ39" s="5" t="s">
        <v>3859</v>
      </c>
      <c r="BA39" s="5" t="s">
        <v>3860</v>
      </c>
      <c r="BB39" s="5" t="s">
        <v>3861</v>
      </c>
      <c r="BC39" s="5" t="s">
        <v>3862</v>
      </c>
      <c r="BD39" s="5" t="s">
        <v>3863</v>
      </c>
      <c r="BE39" s="5" t="s">
        <v>3864</v>
      </c>
      <c r="BF39" s="5" t="s">
        <v>3865</v>
      </c>
      <c r="BG39" s="5" t="s">
        <v>3866</v>
      </c>
      <c r="BH39" s="5" t="s">
        <v>3867</v>
      </c>
      <c r="BI39" s="5" t="s">
        <v>3868</v>
      </c>
      <c r="BJ39" s="5" t="s">
        <v>3869</v>
      </c>
      <c r="BK39" s="5" t="s">
        <v>3870</v>
      </c>
      <c r="BL39" s="5" t="s">
        <v>3871</v>
      </c>
      <c r="BM39" s="5" t="s">
        <v>3872</v>
      </c>
      <c r="BN39" s="5" t="s">
        <v>3873</v>
      </c>
    </row>
    <row r="40" spans="1:79" x14ac:dyDescent="0.3">
      <c r="B40" s="107" t="s">
        <v>1621</v>
      </c>
      <c r="C40" s="107" t="s">
        <v>1622</v>
      </c>
      <c r="D40" s="107" t="s">
        <v>1623</v>
      </c>
      <c r="E40" s="107" t="s">
        <v>1624</v>
      </c>
      <c r="F40" s="107" t="s">
        <v>1625</v>
      </c>
      <c r="G40" s="107" t="s">
        <v>1626</v>
      </c>
      <c r="H40" s="107" t="s">
        <v>1627</v>
      </c>
      <c r="I40" s="107" t="s">
        <v>1628</v>
      </c>
      <c r="J40" s="107" t="s">
        <v>1629</v>
      </c>
      <c r="K40" s="107" t="s">
        <v>1630</v>
      </c>
      <c r="L40" s="107" t="s">
        <v>1631</v>
      </c>
      <c r="M40" s="107" t="s">
        <v>1632</v>
      </c>
      <c r="N40" s="107" t="s">
        <v>1633</v>
      </c>
      <c r="O40" s="107" t="s">
        <v>1634</v>
      </c>
      <c r="P40" s="107" t="s">
        <v>1635</v>
      </c>
      <c r="Q40" s="107" t="s">
        <v>1636</v>
      </c>
      <c r="R40" s="107" t="s">
        <v>1637</v>
      </c>
      <c r="S40" s="107" t="s">
        <v>1638</v>
      </c>
      <c r="T40" s="107" t="s">
        <v>1639</v>
      </c>
      <c r="U40" s="107" t="s">
        <v>1640</v>
      </c>
      <c r="V40" s="107" t="s">
        <v>1641</v>
      </c>
      <c r="W40" s="107" t="s">
        <v>1642</v>
      </c>
      <c r="X40" s="107" t="s">
        <v>1643</v>
      </c>
      <c r="Y40" s="107" t="s">
        <v>1644</v>
      </c>
      <c r="Z40" s="107" t="s">
        <v>568</v>
      </c>
      <c r="AA40" s="107" t="s">
        <v>1645</v>
      </c>
      <c r="AB40" s="107" t="s">
        <v>1646</v>
      </c>
      <c r="AC40" s="107" t="s">
        <v>1647</v>
      </c>
      <c r="AD40" s="107" t="s">
        <v>1648</v>
      </c>
      <c r="AE40" s="107" t="s">
        <v>1649</v>
      </c>
      <c r="AF40" s="107" t="s">
        <v>1650</v>
      </c>
      <c r="AG40" s="107" t="s">
        <v>1651</v>
      </c>
      <c r="AH40" s="107" t="s">
        <v>1652</v>
      </c>
      <c r="AI40" s="107" t="s">
        <v>1653</v>
      </c>
      <c r="AK40" s="5" t="s">
        <v>3874</v>
      </c>
      <c r="AL40" s="5" t="s">
        <v>3875</v>
      </c>
      <c r="AM40" s="5" t="s">
        <v>3876</v>
      </c>
      <c r="AN40" s="5" t="s">
        <v>3877</v>
      </c>
      <c r="AO40" s="5" t="s">
        <v>3878</v>
      </c>
      <c r="AP40" s="5" t="s">
        <v>3879</v>
      </c>
      <c r="AQ40" s="5" t="s">
        <v>3880</v>
      </c>
      <c r="AR40" s="5" t="s">
        <v>3881</v>
      </c>
      <c r="AS40" s="5" t="s">
        <v>3882</v>
      </c>
      <c r="AT40" s="5" t="s">
        <v>3883</v>
      </c>
      <c r="AU40" s="5" t="s">
        <v>3884</v>
      </c>
      <c r="AV40" s="5" t="s">
        <v>3885</v>
      </c>
      <c r="AW40" s="5" t="s">
        <v>3886</v>
      </c>
      <c r="AX40" s="5" t="s">
        <v>3887</v>
      </c>
      <c r="AY40" s="5" t="s">
        <v>3888</v>
      </c>
      <c r="AZ40" s="5" t="s">
        <v>3889</v>
      </c>
      <c r="BA40" s="5" t="s">
        <v>3890</v>
      </c>
      <c r="BB40" s="5" t="s">
        <v>3891</v>
      </c>
      <c r="BC40" s="5" t="s">
        <v>3892</v>
      </c>
      <c r="BD40" s="5" t="s">
        <v>3893</v>
      </c>
      <c r="BE40" s="5" t="s">
        <v>3894</v>
      </c>
      <c r="BF40" s="5" t="s">
        <v>3895</v>
      </c>
      <c r="BG40" s="5" t="s">
        <v>3896</v>
      </c>
      <c r="BH40" s="5" t="s">
        <v>3897</v>
      </c>
      <c r="BI40" s="5" t="s">
        <v>3898</v>
      </c>
      <c r="BJ40" s="5" t="s">
        <v>3899</v>
      </c>
      <c r="BK40" s="5" t="s">
        <v>3900</v>
      </c>
      <c r="BL40" s="5" t="s">
        <v>3901</v>
      </c>
      <c r="BM40" s="5" t="s">
        <v>3902</v>
      </c>
      <c r="BN40" s="5" t="s">
        <v>3903</v>
      </c>
    </row>
    <row r="41" spans="1:79" x14ac:dyDescent="0.3">
      <c r="B41" s="107" t="s">
        <v>1654</v>
      </c>
      <c r="C41" s="107" t="s">
        <v>1655</v>
      </c>
      <c r="D41" s="107" t="s">
        <v>1656</v>
      </c>
      <c r="E41" s="107" t="s">
        <v>1657</v>
      </c>
      <c r="F41" s="107" t="s">
        <v>1658</v>
      </c>
      <c r="G41" s="107" t="s">
        <v>1659</v>
      </c>
      <c r="H41" s="107" t="s">
        <v>1660</v>
      </c>
      <c r="I41" s="107" t="s">
        <v>1661</v>
      </c>
      <c r="J41" s="107" t="s">
        <v>1662</v>
      </c>
      <c r="K41" s="107" t="s">
        <v>1663</v>
      </c>
      <c r="L41" s="107" t="s">
        <v>1664</v>
      </c>
      <c r="M41" s="107" t="s">
        <v>1665</v>
      </c>
      <c r="N41" s="107" t="s">
        <v>1666</v>
      </c>
      <c r="O41" s="107" t="s">
        <v>1667</v>
      </c>
      <c r="P41" s="107" t="s">
        <v>1668</v>
      </c>
      <c r="Q41" s="107" t="s">
        <v>1669</v>
      </c>
      <c r="R41" s="107" t="s">
        <v>1670</v>
      </c>
      <c r="S41" s="107" t="s">
        <v>1671</v>
      </c>
      <c r="T41" s="107" t="s">
        <v>1672</v>
      </c>
      <c r="U41" s="107" t="s">
        <v>1673</v>
      </c>
      <c r="V41" s="107" t="s">
        <v>1674</v>
      </c>
      <c r="W41" s="107" t="s">
        <v>1675</v>
      </c>
      <c r="X41" s="107" t="s">
        <v>1676</v>
      </c>
      <c r="Y41" s="107" t="s">
        <v>1677</v>
      </c>
      <c r="Z41" s="107" t="s">
        <v>569</v>
      </c>
      <c r="AA41" s="107" t="s">
        <v>1678</v>
      </c>
      <c r="AB41" s="107" t="s">
        <v>1679</v>
      </c>
      <c r="AC41" s="107" t="s">
        <v>1680</v>
      </c>
      <c r="AD41" s="107" t="s">
        <v>1681</v>
      </c>
      <c r="AE41" s="107" t="s">
        <v>1682</v>
      </c>
      <c r="AF41" s="107" t="s">
        <v>1683</v>
      </c>
      <c r="AG41" s="107" t="s">
        <v>1684</v>
      </c>
      <c r="AH41" s="107" t="s">
        <v>1685</v>
      </c>
      <c r="AI41" s="107" t="s">
        <v>1686</v>
      </c>
      <c r="AK41" s="5" t="s">
        <v>3904</v>
      </c>
      <c r="AL41" s="5" t="s">
        <v>3905</v>
      </c>
      <c r="AM41" s="5" t="s">
        <v>3906</v>
      </c>
      <c r="AN41" s="5" t="s">
        <v>3907</v>
      </c>
      <c r="AO41" s="5" t="s">
        <v>3908</v>
      </c>
      <c r="AP41" s="5" t="s">
        <v>3909</v>
      </c>
      <c r="AQ41" s="5" t="s">
        <v>3910</v>
      </c>
      <c r="AR41" s="5" t="s">
        <v>3911</v>
      </c>
      <c r="AS41" s="5" t="s">
        <v>3912</v>
      </c>
      <c r="AT41" s="5" t="s">
        <v>3913</v>
      </c>
      <c r="AU41" s="5" t="s">
        <v>3914</v>
      </c>
      <c r="AV41" s="5" t="s">
        <v>3915</v>
      </c>
      <c r="AW41" s="5" t="s">
        <v>3916</v>
      </c>
      <c r="AX41" s="5" t="s">
        <v>3917</v>
      </c>
      <c r="AY41" s="5" t="s">
        <v>3918</v>
      </c>
      <c r="AZ41" s="5" t="s">
        <v>3919</v>
      </c>
      <c r="BA41" s="5" t="s">
        <v>3920</v>
      </c>
      <c r="BB41" s="5" t="s">
        <v>3921</v>
      </c>
      <c r="BC41" s="5" t="s">
        <v>3922</v>
      </c>
      <c r="BD41" s="5" t="s">
        <v>3923</v>
      </c>
      <c r="BE41" s="5" t="s">
        <v>3924</v>
      </c>
      <c r="BF41" s="5" t="s">
        <v>3925</v>
      </c>
      <c r="BG41" s="5" t="s">
        <v>3926</v>
      </c>
      <c r="BH41" s="5" t="s">
        <v>3927</v>
      </c>
      <c r="BI41" s="5" t="s">
        <v>3928</v>
      </c>
      <c r="BJ41" s="5" t="s">
        <v>3929</v>
      </c>
      <c r="BK41" s="5" t="s">
        <v>3930</v>
      </c>
      <c r="BL41" s="5" t="s">
        <v>3931</v>
      </c>
      <c r="BM41" s="5" t="s">
        <v>3932</v>
      </c>
      <c r="BN41" s="5" t="s">
        <v>3933</v>
      </c>
    </row>
    <row r="42" spans="1:79" x14ac:dyDescent="0.3">
      <c r="B42" s="107" t="s">
        <v>1687</v>
      </c>
      <c r="C42" s="107" t="s">
        <v>1688</v>
      </c>
      <c r="D42" s="107" t="s">
        <v>1689</v>
      </c>
      <c r="E42" s="107" t="s">
        <v>1690</v>
      </c>
      <c r="F42" s="107" t="s">
        <v>1691</v>
      </c>
      <c r="G42" s="107" t="s">
        <v>1692</v>
      </c>
      <c r="H42" s="107" t="s">
        <v>1693</v>
      </c>
      <c r="I42" s="107" t="s">
        <v>1694</v>
      </c>
      <c r="J42" s="107" t="s">
        <v>1695</v>
      </c>
      <c r="K42" s="107" t="s">
        <v>1696</v>
      </c>
      <c r="L42" s="107" t="s">
        <v>1697</v>
      </c>
      <c r="M42" s="107" t="s">
        <v>1698</v>
      </c>
      <c r="N42" s="107" t="s">
        <v>1699</v>
      </c>
      <c r="O42" s="107" t="s">
        <v>1700</v>
      </c>
      <c r="P42" s="107" t="s">
        <v>1701</v>
      </c>
      <c r="Q42" s="107" t="s">
        <v>1702</v>
      </c>
      <c r="R42" s="107" t="s">
        <v>1703</v>
      </c>
      <c r="S42" s="107" t="s">
        <v>1704</v>
      </c>
      <c r="T42" s="107" t="s">
        <v>1705</v>
      </c>
      <c r="U42" s="107" t="s">
        <v>1706</v>
      </c>
      <c r="V42" s="107" t="s">
        <v>1707</v>
      </c>
      <c r="W42" s="107" t="s">
        <v>1708</v>
      </c>
      <c r="X42" s="107" t="s">
        <v>1709</v>
      </c>
      <c r="Y42" s="107" t="s">
        <v>1710</v>
      </c>
      <c r="Z42" s="107" t="s">
        <v>570</v>
      </c>
      <c r="AA42" s="107" t="s">
        <v>1711</v>
      </c>
      <c r="AB42" s="107" t="s">
        <v>1712</v>
      </c>
      <c r="AC42" s="107" t="s">
        <v>1713</v>
      </c>
      <c r="AD42" s="107" t="s">
        <v>1714</v>
      </c>
      <c r="AE42" s="107" t="s">
        <v>1715</v>
      </c>
      <c r="AF42" s="107" t="s">
        <v>1716</v>
      </c>
      <c r="AG42" s="107" t="s">
        <v>1717</v>
      </c>
      <c r="AH42" s="107" t="s">
        <v>1718</v>
      </c>
      <c r="AI42" s="107" t="s">
        <v>1719</v>
      </c>
      <c r="AK42" s="5" t="s">
        <v>3934</v>
      </c>
      <c r="AL42" s="5" t="s">
        <v>3935</v>
      </c>
      <c r="AM42" s="5" t="s">
        <v>3936</v>
      </c>
      <c r="AN42" s="5" t="s">
        <v>3937</v>
      </c>
      <c r="AO42" s="5" t="s">
        <v>3938</v>
      </c>
      <c r="AP42" s="5" t="s">
        <v>3939</v>
      </c>
      <c r="AQ42" s="5" t="s">
        <v>3940</v>
      </c>
      <c r="AR42" s="5" t="s">
        <v>3941</v>
      </c>
      <c r="AS42" s="5" t="s">
        <v>3942</v>
      </c>
      <c r="AT42" s="5" t="s">
        <v>3943</v>
      </c>
      <c r="AU42" s="5" t="s">
        <v>3944</v>
      </c>
      <c r="AV42" s="5" t="s">
        <v>3945</v>
      </c>
      <c r="AW42" s="5" t="s">
        <v>3946</v>
      </c>
      <c r="AX42" s="5" t="s">
        <v>3947</v>
      </c>
      <c r="AY42" s="5" t="s">
        <v>3948</v>
      </c>
      <c r="AZ42" s="5" t="s">
        <v>3949</v>
      </c>
      <c r="BA42" s="5" t="s">
        <v>3950</v>
      </c>
      <c r="BB42" s="5" t="s">
        <v>3951</v>
      </c>
      <c r="BC42" s="5" t="s">
        <v>3952</v>
      </c>
      <c r="BD42" s="5" t="s">
        <v>3953</v>
      </c>
      <c r="BE42" s="5" t="s">
        <v>3954</v>
      </c>
      <c r="BF42" s="5" t="s">
        <v>3955</v>
      </c>
      <c r="BG42" s="5" t="s">
        <v>3956</v>
      </c>
      <c r="BH42" s="5" t="s">
        <v>3957</v>
      </c>
      <c r="BI42" s="5" t="s">
        <v>3958</v>
      </c>
      <c r="BJ42" s="5" t="s">
        <v>3959</v>
      </c>
      <c r="BK42" s="5" t="s">
        <v>3960</v>
      </c>
      <c r="BL42" s="5" t="s">
        <v>3961</v>
      </c>
      <c r="BM42" s="5" t="s">
        <v>3962</v>
      </c>
      <c r="BN42" s="5" t="s">
        <v>3963</v>
      </c>
    </row>
    <row r="43" spans="1:79" x14ac:dyDescent="0.3">
      <c r="B43" s="107" t="s">
        <v>1720</v>
      </c>
      <c r="C43" s="107" t="s">
        <v>1721</v>
      </c>
      <c r="D43" s="107" t="s">
        <v>1722</v>
      </c>
      <c r="E43" s="107" t="s">
        <v>1723</v>
      </c>
      <c r="F43" s="107" t="s">
        <v>1724</v>
      </c>
      <c r="G43" s="107" t="s">
        <v>1725</v>
      </c>
      <c r="H43" s="107" t="s">
        <v>1726</v>
      </c>
      <c r="I43" s="107" t="s">
        <v>1727</v>
      </c>
      <c r="J43" s="107" t="s">
        <v>1728</v>
      </c>
      <c r="K43" s="107" t="s">
        <v>1729</v>
      </c>
      <c r="L43" s="107" t="s">
        <v>1730</v>
      </c>
      <c r="M43" s="107" t="s">
        <v>1731</v>
      </c>
      <c r="N43" s="107" t="s">
        <v>1732</v>
      </c>
      <c r="O43" s="107" t="s">
        <v>1733</v>
      </c>
      <c r="P43" s="107" t="s">
        <v>1734</v>
      </c>
      <c r="Q43" s="107" t="s">
        <v>1735</v>
      </c>
      <c r="R43" s="107" t="s">
        <v>1736</v>
      </c>
      <c r="S43" s="107" t="s">
        <v>1737</v>
      </c>
      <c r="T43" s="107" t="s">
        <v>1738</v>
      </c>
      <c r="U43" s="107" t="s">
        <v>1739</v>
      </c>
      <c r="V43" s="107" t="s">
        <v>1740</v>
      </c>
      <c r="W43" s="107" t="s">
        <v>1741</v>
      </c>
      <c r="X43" s="107" t="s">
        <v>1742</v>
      </c>
      <c r="Y43" s="107" t="s">
        <v>1743</v>
      </c>
      <c r="Z43" s="107" t="s">
        <v>571</v>
      </c>
      <c r="AA43" s="107" t="s">
        <v>1744</v>
      </c>
      <c r="AB43" s="107" t="s">
        <v>1745</v>
      </c>
      <c r="AC43" s="107" t="s">
        <v>1746</v>
      </c>
      <c r="AD43" s="107" t="s">
        <v>1747</v>
      </c>
      <c r="AE43" s="107" t="s">
        <v>1748</v>
      </c>
      <c r="AF43" s="107" t="s">
        <v>1749</v>
      </c>
      <c r="AG43" s="107" t="s">
        <v>1750</v>
      </c>
      <c r="AH43" s="107" t="s">
        <v>1751</v>
      </c>
      <c r="AI43" s="107" t="s">
        <v>1752</v>
      </c>
      <c r="AK43" s="5" t="s">
        <v>3964</v>
      </c>
      <c r="AL43" s="5" t="s">
        <v>3965</v>
      </c>
      <c r="AM43" s="5" t="s">
        <v>3966</v>
      </c>
      <c r="AN43" s="5" t="s">
        <v>3967</v>
      </c>
      <c r="AO43" s="5" t="s">
        <v>3968</v>
      </c>
      <c r="AP43" s="5" t="s">
        <v>3969</v>
      </c>
      <c r="AQ43" s="5" t="s">
        <v>3970</v>
      </c>
      <c r="AR43" s="5" t="s">
        <v>3971</v>
      </c>
      <c r="AS43" s="5" t="s">
        <v>3972</v>
      </c>
      <c r="AT43" s="5" t="s">
        <v>3973</v>
      </c>
      <c r="AU43" s="5" t="s">
        <v>3974</v>
      </c>
      <c r="AV43" s="5" t="s">
        <v>3975</v>
      </c>
      <c r="AW43" s="5" t="s">
        <v>3976</v>
      </c>
      <c r="AX43" s="5" t="s">
        <v>3977</v>
      </c>
      <c r="AY43" s="5" t="s">
        <v>3978</v>
      </c>
      <c r="AZ43" s="5" t="s">
        <v>3979</v>
      </c>
      <c r="BA43" s="5" t="s">
        <v>3980</v>
      </c>
      <c r="BB43" s="5" t="s">
        <v>3981</v>
      </c>
      <c r="BC43" s="5" t="s">
        <v>3982</v>
      </c>
      <c r="BD43" s="5" t="s">
        <v>3983</v>
      </c>
      <c r="BE43" s="5" t="s">
        <v>3984</v>
      </c>
      <c r="BF43" s="5" t="s">
        <v>3985</v>
      </c>
      <c r="BG43" s="5" t="s">
        <v>3986</v>
      </c>
      <c r="BH43" s="5" t="s">
        <v>3987</v>
      </c>
      <c r="BI43" s="5" t="s">
        <v>3988</v>
      </c>
      <c r="BJ43" s="5" t="s">
        <v>3989</v>
      </c>
      <c r="BK43" s="5" t="s">
        <v>3990</v>
      </c>
      <c r="BL43" s="5" t="s">
        <v>3991</v>
      </c>
      <c r="BM43" s="5" t="s">
        <v>3992</v>
      </c>
      <c r="BN43" s="5" t="s">
        <v>3993</v>
      </c>
    </row>
    <row r="44" spans="1:79" x14ac:dyDescent="0.3">
      <c r="B44" s="107" t="s">
        <v>1753</v>
      </c>
      <c r="C44" s="107" t="s">
        <v>1754</v>
      </c>
      <c r="D44" s="107" t="s">
        <v>1755</v>
      </c>
      <c r="E44" s="107" t="s">
        <v>1756</v>
      </c>
      <c r="F44" s="107" t="s">
        <v>1757</v>
      </c>
      <c r="G44" s="107" t="s">
        <v>1758</v>
      </c>
      <c r="H44" s="107" t="s">
        <v>1759</v>
      </c>
      <c r="I44" s="107" t="s">
        <v>1760</v>
      </c>
      <c r="J44" s="107" t="s">
        <v>1761</v>
      </c>
      <c r="K44" s="107" t="s">
        <v>1762</v>
      </c>
      <c r="L44" s="107" t="s">
        <v>1763</v>
      </c>
      <c r="M44" s="107" t="s">
        <v>1764</v>
      </c>
      <c r="N44" s="107" t="s">
        <v>1765</v>
      </c>
      <c r="O44" s="107" t="s">
        <v>1766</v>
      </c>
      <c r="P44" s="107" t="s">
        <v>1767</v>
      </c>
      <c r="Q44" s="107" t="s">
        <v>1768</v>
      </c>
      <c r="R44" s="107" t="s">
        <v>1769</v>
      </c>
      <c r="S44" s="107" t="s">
        <v>1770</v>
      </c>
      <c r="T44" s="107" t="s">
        <v>1771</v>
      </c>
      <c r="U44" s="107" t="s">
        <v>1772</v>
      </c>
      <c r="V44" s="107" t="s">
        <v>1773</v>
      </c>
      <c r="W44" s="107" t="s">
        <v>1774</v>
      </c>
      <c r="X44" s="107" t="s">
        <v>1775</v>
      </c>
      <c r="Y44" s="107" t="s">
        <v>1776</v>
      </c>
      <c r="Z44" s="107" t="s">
        <v>572</v>
      </c>
      <c r="AA44" s="107" t="s">
        <v>1777</v>
      </c>
      <c r="AB44" s="107" t="s">
        <v>1778</v>
      </c>
      <c r="AC44" s="107" t="s">
        <v>1779</v>
      </c>
      <c r="AD44" s="107" t="s">
        <v>1780</v>
      </c>
      <c r="AE44" s="107" t="s">
        <v>1781</v>
      </c>
      <c r="AF44" s="107" t="s">
        <v>1782</v>
      </c>
      <c r="AG44" s="107" t="s">
        <v>1783</v>
      </c>
      <c r="AH44" s="107" t="s">
        <v>1784</v>
      </c>
      <c r="AI44" s="107" t="s">
        <v>1785</v>
      </c>
      <c r="AK44" s="5" t="s">
        <v>3994</v>
      </c>
      <c r="AL44" s="5" t="s">
        <v>3995</v>
      </c>
      <c r="AM44" s="5" t="s">
        <v>3996</v>
      </c>
      <c r="AN44" s="5" t="s">
        <v>3997</v>
      </c>
      <c r="AO44" s="5" t="s">
        <v>3998</v>
      </c>
      <c r="AP44" s="5" t="s">
        <v>3999</v>
      </c>
      <c r="AQ44" s="5" t="s">
        <v>4000</v>
      </c>
      <c r="AR44" s="5" t="s">
        <v>4001</v>
      </c>
      <c r="AS44" s="5" t="s">
        <v>4002</v>
      </c>
      <c r="AT44" s="5" t="s">
        <v>4003</v>
      </c>
      <c r="AU44" s="5" t="s">
        <v>4004</v>
      </c>
      <c r="AV44" s="5" t="s">
        <v>4005</v>
      </c>
      <c r="AW44" s="5" t="s">
        <v>4006</v>
      </c>
      <c r="AX44" s="5" t="s">
        <v>4007</v>
      </c>
      <c r="AY44" s="5" t="s">
        <v>4008</v>
      </c>
      <c r="AZ44" s="5" t="s">
        <v>4009</v>
      </c>
      <c r="BA44" s="5" t="s">
        <v>4010</v>
      </c>
      <c r="BB44" s="5" t="s">
        <v>4011</v>
      </c>
      <c r="BC44" s="5" t="s">
        <v>4012</v>
      </c>
      <c r="BD44" s="5" t="s">
        <v>4013</v>
      </c>
      <c r="BE44" s="5" t="s">
        <v>4014</v>
      </c>
      <c r="BF44" s="5" t="s">
        <v>4015</v>
      </c>
      <c r="BG44" s="5" t="s">
        <v>4016</v>
      </c>
      <c r="BH44" s="5" t="s">
        <v>4017</v>
      </c>
      <c r="BI44" s="5" t="s">
        <v>4018</v>
      </c>
      <c r="BJ44" s="5" t="s">
        <v>4019</v>
      </c>
      <c r="BK44" s="5" t="s">
        <v>4020</v>
      </c>
      <c r="BL44" s="5" t="s">
        <v>4021</v>
      </c>
      <c r="BM44" s="5" t="s">
        <v>4022</v>
      </c>
      <c r="BN44" s="5" t="s">
        <v>4023</v>
      </c>
    </row>
    <row r="45" spans="1:79" x14ac:dyDescent="0.3">
      <c r="B45" s="107" t="s">
        <v>1786</v>
      </c>
      <c r="C45" s="107" t="s">
        <v>1787</v>
      </c>
      <c r="D45" s="107" t="s">
        <v>1788</v>
      </c>
      <c r="E45" s="107" t="s">
        <v>1789</v>
      </c>
      <c r="F45" s="107" t="s">
        <v>1790</v>
      </c>
      <c r="G45" s="107" t="s">
        <v>1791</v>
      </c>
      <c r="H45" s="107" t="s">
        <v>1792</v>
      </c>
      <c r="I45" s="107" t="s">
        <v>1793</v>
      </c>
      <c r="J45" s="107" t="s">
        <v>1794</v>
      </c>
      <c r="K45" s="107" t="s">
        <v>1795</v>
      </c>
      <c r="L45" s="107" t="s">
        <v>1796</v>
      </c>
      <c r="M45" s="107" t="s">
        <v>1797</v>
      </c>
      <c r="N45" s="107" t="s">
        <v>1798</v>
      </c>
      <c r="O45" s="107" t="s">
        <v>1799</v>
      </c>
      <c r="P45" s="107" t="s">
        <v>1800</v>
      </c>
      <c r="Q45" s="107" t="s">
        <v>1801</v>
      </c>
      <c r="R45" s="107" t="s">
        <v>1802</v>
      </c>
      <c r="S45" s="107" t="s">
        <v>1803</v>
      </c>
      <c r="T45" s="107" t="s">
        <v>1804</v>
      </c>
      <c r="U45" s="107" t="s">
        <v>1805</v>
      </c>
      <c r="V45" s="107" t="s">
        <v>1806</v>
      </c>
      <c r="W45" s="107" t="s">
        <v>1807</v>
      </c>
      <c r="X45" s="107" t="s">
        <v>1808</v>
      </c>
      <c r="Y45" s="107" t="s">
        <v>1809</v>
      </c>
      <c r="Z45" s="107" t="s">
        <v>573</v>
      </c>
      <c r="AA45" s="107" t="s">
        <v>1810</v>
      </c>
      <c r="AB45" s="107" t="s">
        <v>1811</v>
      </c>
      <c r="AC45" s="107" t="s">
        <v>1812</v>
      </c>
      <c r="AD45" s="107" t="s">
        <v>1813</v>
      </c>
      <c r="AE45" s="107" t="s">
        <v>1814</v>
      </c>
      <c r="AF45" s="107" t="s">
        <v>1815</v>
      </c>
      <c r="AG45" s="107" t="s">
        <v>1816</v>
      </c>
      <c r="AH45" s="107" t="s">
        <v>1817</v>
      </c>
      <c r="AI45" s="107" t="s">
        <v>1818</v>
      </c>
      <c r="AK45" s="5" t="s">
        <v>4024</v>
      </c>
      <c r="AL45" s="5" t="s">
        <v>4025</v>
      </c>
      <c r="AM45" s="5" t="s">
        <v>4026</v>
      </c>
      <c r="AN45" s="5" t="s">
        <v>4027</v>
      </c>
      <c r="AO45" s="5" t="s">
        <v>4028</v>
      </c>
      <c r="AP45" s="5" t="s">
        <v>4029</v>
      </c>
      <c r="AQ45" s="5" t="s">
        <v>4030</v>
      </c>
      <c r="AR45" s="5" t="s">
        <v>4031</v>
      </c>
      <c r="AS45" s="5" t="s">
        <v>4032</v>
      </c>
      <c r="AT45" s="5" t="s">
        <v>4033</v>
      </c>
      <c r="AU45" s="5" t="s">
        <v>4034</v>
      </c>
      <c r="AV45" s="5" t="s">
        <v>4035</v>
      </c>
      <c r="AW45" s="5" t="s">
        <v>4036</v>
      </c>
      <c r="AX45" s="5" t="s">
        <v>4037</v>
      </c>
      <c r="AY45" s="5" t="s">
        <v>4038</v>
      </c>
      <c r="AZ45" s="5" t="s">
        <v>4039</v>
      </c>
      <c r="BA45" s="5" t="s">
        <v>4040</v>
      </c>
      <c r="BB45" s="5" t="s">
        <v>4041</v>
      </c>
      <c r="BC45" s="5" t="s">
        <v>4042</v>
      </c>
      <c r="BD45" s="5" t="s">
        <v>4043</v>
      </c>
      <c r="BE45" s="5" t="s">
        <v>4044</v>
      </c>
      <c r="BF45" s="5" t="s">
        <v>4045</v>
      </c>
      <c r="BG45" s="5" t="s">
        <v>4046</v>
      </c>
      <c r="BH45" s="5" t="s">
        <v>4047</v>
      </c>
      <c r="BI45" s="5" t="s">
        <v>4048</v>
      </c>
      <c r="BJ45" s="5" t="s">
        <v>4049</v>
      </c>
      <c r="BK45" s="5" t="s">
        <v>4050</v>
      </c>
      <c r="BL45" s="5" t="s">
        <v>4051</v>
      </c>
      <c r="BM45" s="5" t="s">
        <v>4052</v>
      </c>
      <c r="BN45" s="5" t="s">
        <v>4053</v>
      </c>
    </row>
    <row r="46" spans="1:79" x14ac:dyDescent="0.3">
      <c r="B46" s="107" t="s">
        <v>1819</v>
      </c>
      <c r="C46" s="107" t="s">
        <v>1820</v>
      </c>
      <c r="D46" s="107" t="s">
        <v>1821</v>
      </c>
      <c r="E46" s="107" t="s">
        <v>1822</v>
      </c>
      <c r="F46" s="107" t="s">
        <v>1823</v>
      </c>
      <c r="G46" s="107" t="s">
        <v>1824</v>
      </c>
      <c r="H46" s="107" t="s">
        <v>1825</v>
      </c>
      <c r="I46" s="107" t="s">
        <v>1826</v>
      </c>
      <c r="J46" s="107" t="s">
        <v>1827</v>
      </c>
      <c r="K46" s="107" t="s">
        <v>1828</v>
      </c>
      <c r="L46" s="107" t="s">
        <v>1829</v>
      </c>
      <c r="M46" s="107" t="s">
        <v>1830</v>
      </c>
      <c r="N46" s="107" t="s">
        <v>1831</v>
      </c>
      <c r="O46" s="107" t="s">
        <v>1832</v>
      </c>
      <c r="P46" s="107" t="s">
        <v>1833</v>
      </c>
      <c r="Q46" s="107" t="s">
        <v>1834</v>
      </c>
      <c r="R46" s="107" t="s">
        <v>1835</v>
      </c>
      <c r="S46" s="107" t="s">
        <v>1836</v>
      </c>
      <c r="T46" s="107" t="s">
        <v>1837</v>
      </c>
      <c r="U46" s="107" t="s">
        <v>1838</v>
      </c>
      <c r="V46" s="107" t="s">
        <v>1839</v>
      </c>
      <c r="W46" s="107" t="s">
        <v>1840</v>
      </c>
      <c r="X46" s="107" t="s">
        <v>1841</v>
      </c>
      <c r="Y46" s="107" t="s">
        <v>1842</v>
      </c>
      <c r="Z46" s="107" t="s">
        <v>574</v>
      </c>
      <c r="AA46" s="107" t="s">
        <v>1843</v>
      </c>
      <c r="AB46" s="107" t="s">
        <v>1844</v>
      </c>
      <c r="AC46" s="107" t="s">
        <v>1845</v>
      </c>
      <c r="AD46" s="107" t="s">
        <v>1846</v>
      </c>
      <c r="AE46" s="107" t="s">
        <v>1847</v>
      </c>
      <c r="AF46" s="107" t="s">
        <v>1848</v>
      </c>
      <c r="AG46" s="107" t="s">
        <v>1849</v>
      </c>
      <c r="AH46" s="107" t="s">
        <v>1850</v>
      </c>
      <c r="AI46" s="107" t="s">
        <v>1851</v>
      </c>
      <c r="AK46" s="5" t="s">
        <v>4054</v>
      </c>
      <c r="AL46" s="5" t="s">
        <v>4055</v>
      </c>
      <c r="AM46" s="5" t="s">
        <v>4056</v>
      </c>
      <c r="AN46" s="5" t="s">
        <v>4057</v>
      </c>
      <c r="AO46" s="5" t="s">
        <v>4058</v>
      </c>
      <c r="AP46" s="5" t="s">
        <v>4059</v>
      </c>
      <c r="AQ46" s="5" t="s">
        <v>4060</v>
      </c>
      <c r="AR46" s="5" t="s">
        <v>4061</v>
      </c>
      <c r="AS46" s="5" t="s">
        <v>4062</v>
      </c>
      <c r="AT46" s="5" t="s">
        <v>4063</v>
      </c>
      <c r="AU46" s="5" t="s">
        <v>4064</v>
      </c>
      <c r="AV46" s="5" t="s">
        <v>4065</v>
      </c>
      <c r="AW46" s="5" t="s">
        <v>4066</v>
      </c>
      <c r="AX46" s="5" t="s">
        <v>4067</v>
      </c>
      <c r="AY46" s="5" t="s">
        <v>4068</v>
      </c>
      <c r="AZ46" s="5" t="s">
        <v>4069</v>
      </c>
      <c r="BA46" s="5" t="s">
        <v>4070</v>
      </c>
      <c r="BB46" s="5" t="s">
        <v>4071</v>
      </c>
      <c r="BC46" s="5" t="s">
        <v>4072</v>
      </c>
      <c r="BD46" s="5" t="s">
        <v>4073</v>
      </c>
      <c r="BE46" s="5" t="s">
        <v>4074</v>
      </c>
      <c r="BF46" s="5" t="s">
        <v>4075</v>
      </c>
      <c r="BG46" s="5" t="s">
        <v>4076</v>
      </c>
      <c r="BH46" s="5" t="s">
        <v>4077</v>
      </c>
      <c r="BI46" s="5" t="s">
        <v>4078</v>
      </c>
      <c r="BJ46" s="5" t="s">
        <v>4079</v>
      </c>
      <c r="BK46" s="5" t="s">
        <v>4080</v>
      </c>
      <c r="BL46" s="5" t="s">
        <v>4081</v>
      </c>
      <c r="BM46" s="5" t="s">
        <v>4082</v>
      </c>
      <c r="BN46" s="5" t="s">
        <v>4083</v>
      </c>
    </row>
    <row r="47" spans="1:79" x14ac:dyDescent="0.3">
      <c r="B47" s="107" t="s">
        <v>1852</v>
      </c>
      <c r="C47" s="107" t="s">
        <v>1853</v>
      </c>
      <c r="D47" s="107" t="s">
        <v>1854</v>
      </c>
      <c r="E47" s="107" t="s">
        <v>1855</v>
      </c>
      <c r="F47" s="107" t="s">
        <v>1856</v>
      </c>
      <c r="G47" s="107" t="s">
        <v>1857</v>
      </c>
      <c r="H47" s="107" t="s">
        <v>1858</v>
      </c>
      <c r="I47" s="107" t="s">
        <v>1859</v>
      </c>
      <c r="J47" s="107" t="s">
        <v>1860</v>
      </c>
      <c r="K47" s="107" t="s">
        <v>1861</v>
      </c>
      <c r="L47" s="107" t="s">
        <v>1862</v>
      </c>
      <c r="M47" s="107" t="s">
        <v>1863</v>
      </c>
      <c r="N47" s="107" t="s">
        <v>1864</v>
      </c>
      <c r="O47" s="107" t="s">
        <v>1865</v>
      </c>
      <c r="P47" s="107" t="s">
        <v>1866</v>
      </c>
      <c r="Q47" s="107" t="s">
        <v>1867</v>
      </c>
      <c r="R47" s="107" t="s">
        <v>1868</v>
      </c>
      <c r="S47" s="107" t="s">
        <v>1869</v>
      </c>
      <c r="T47" s="107" t="s">
        <v>1870</v>
      </c>
      <c r="U47" s="107" t="s">
        <v>1871</v>
      </c>
      <c r="V47" s="107" t="s">
        <v>1872</v>
      </c>
      <c r="W47" s="107" t="s">
        <v>1873</v>
      </c>
      <c r="X47" s="107" t="s">
        <v>1874</v>
      </c>
      <c r="Y47" s="107" t="s">
        <v>1875</v>
      </c>
      <c r="Z47" s="107" t="s">
        <v>575</v>
      </c>
      <c r="AA47" s="107" t="s">
        <v>1876</v>
      </c>
      <c r="AB47" s="107" t="s">
        <v>1877</v>
      </c>
      <c r="AC47" s="107" t="s">
        <v>1878</v>
      </c>
      <c r="AD47" s="107" t="s">
        <v>1879</v>
      </c>
      <c r="AE47" s="107" t="s">
        <v>1880</v>
      </c>
      <c r="AF47" s="107" t="s">
        <v>1881</v>
      </c>
      <c r="AG47" s="107" t="s">
        <v>1882</v>
      </c>
      <c r="AH47" s="107" t="s">
        <v>1883</v>
      </c>
      <c r="AI47" s="107" t="s">
        <v>1884</v>
      </c>
      <c r="AK47" s="5" t="s">
        <v>4084</v>
      </c>
      <c r="AL47" s="5" t="s">
        <v>4085</v>
      </c>
      <c r="AM47" s="5" t="s">
        <v>4086</v>
      </c>
      <c r="AN47" s="5" t="s">
        <v>4087</v>
      </c>
      <c r="AO47" s="5" t="s">
        <v>4088</v>
      </c>
      <c r="AP47" s="5" t="s">
        <v>4089</v>
      </c>
      <c r="AQ47" s="5" t="s">
        <v>4090</v>
      </c>
      <c r="AR47" s="5" t="s">
        <v>4091</v>
      </c>
      <c r="AS47" s="5" t="s">
        <v>4092</v>
      </c>
      <c r="AT47" s="5" t="s">
        <v>4093</v>
      </c>
      <c r="AU47" s="5" t="s">
        <v>4094</v>
      </c>
      <c r="AV47" s="5" t="s">
        <v>4095</v>
      </c>
      <c r="AW47" s="5" t="s">
        <v>4096</v>
      </c>
      <c r="AX47" s="5" t="s">
        <v>4097</v>
      </c>
      <c r="AY47" s="5" t="s">
        <v>4098</v>
      </c>
      <c r="AZ47" s="5" t="s">
        <v>4099</v>
      </c>
      <c r="BA47" s="5" t="s">
        <v>4100</v>
      </c>
      <c r="BB47" s="5" t="s">
        <v>4101</v>
      </c>
      <c r="BC47" s="5" t="s">
        <v>4102</v>
      </c>
      <c r="BD47" s="5" t="s">
        <v>4103</v>
      </c>
      <c r="BE47" s="5" t="s">
        <v>4104</v>
      </c>
      <c r="BF47" s="5" t="s">
        <v>4105</v>
      </c>
      <c r="BG47" s="5" t="s">
        <v>4106</v>
      </c>
      <c r="BH47" s="5" t="s">
        <v>4107</v>
      </c>
      <c r="BI47" s="5" t="s">
        <v>4108</v>
      </c>
      <c r="BJ47" s="5" t="s">
        <v>4109</v>
      </c>
      <c r="BK47" s="5" t="s">
        <v>4110</v>
      </c>
      <c r="BL47" s="5" t="s">
        <v>4111</v>
      </c>
      <c r="BM47" s="5" t="s">
        <v>4112</v>
      </c>
      <c r="BN47" s="5" t="s">
        <v>4113</v>
      </c>
    </row>
    <row r="48" spans="1:79" x14ac:dyDescent="0.3">
      <c r="B48" s="107" t="s">
        <v>1885</v>
      </c>
      <c r="C48" s="107" t="s">
        <v>1886</v>
      </c>
      <c r="D48" s="107" t="s">
        <v>1887</v>
      </c>
      <c r="E48" s="107" t="s">
        <v>1888</v>
      </c>
      <c r="F48" s="107" t="s">
        <v>1889</v>
      </c>
      <c r="G48" s="107" t="s">
        <v>1890</v>
      </c>
      <c r="H48" s="107" t="s">
        <v>1891</v>
      </c>
      <c r="I48" s="107" t="s">
        <v>1892</v>
      </c>
      <c r="J48" s="107" t="s">
        <v>1893</v>
      </c>
      <c r="K48" s="107" t="s">
        <v>1894</v>
      </c>
      <c r="L48" s="107" t="s">
        <v>1895</v>
      </c>
      <c r="M48" s="107" t="s">
        <v>1896</v>
      </c>
      <c r="N48" s="107" t="s">
        <v>1897</v>
      </c>
      <c r="O48" s="107" t="s">
        <v>1898</v>
      </c>
      <c r="P48" s="107" t="s">
        <v>1899</v>
      </c>
      <c r="Q48" s="107" t="s">
        <v>1900</v>
      </c>
      <c r="R48" s="107" t="s">
        <v>1901</v>
      </c>
      <c r="S48" s="107" t="s">
        <v>1902</v>
      </c>
      <c r="T48" s="107" t="s">
        <v>1903</v>
      </c>
      <c r="U48" s="107" t="s">
        <v>1904</v>
      </c>
      <c r="V48" s="107" t="s">
        <v>1905</v>
      </c>
      <c r="W48" s="107" t="s">
        <v>1906</v>
      </c>
      <c r="X48" s="107" t="s">
        <v>1907</v>
      </c>
      <c r="Y48" s="107" t="s">
        <v>1908</v>
      </c>
      <c r="Z48" s="107" t="s">
        <v>576</v>
      </c>
      <c r="AA48" s="107" t="s">
        <v>1909</v>
      </c>
      <c r="AB48" s="107" t="s">
        <v>1910</v>
      </c>
      <c r="AC48" s="107" t="s">
        <v>1911</v>
      </c>
      <c r="AD48" s="107" t="s">
        <v>1912</v>
      </c>
      <c r="AE48" s="107" t="s">
        <v>1913</v>
      </c>
      <c r="AF48" s="107" t="s">
        <v>1914</v>
      </c>
      <c r="AG48" s="107" t="s">
        <v>1915</v>
      </c>
      <c r="AH48" s="107" t="s">
        <v>1916</v>
      </c>
      <c r="AI48" s="107" t="s">
        <v>1917</v>
      </c>
      <c r="AK48" s="5" t="s">
        <v>4114</v>
      </c>
      <c r="AL48" s="5" t="s">
        <v>4115</v>
      </c>
      <c r="AM48" s="5" t="s">
        <v>4116</v>
      </c>
      <c r="AN48" s="5" t="s">
        <v>4117</v>
      </c>
      <c r="AO48" s="5" t="s">
        <v>4118</v>
      </c>
      <c r="AP48" s="5" t="s">
        <v>4119</v>
      </c>
      <c r="AQ48" s="5" t="s">
        <v>4120</v>
      </c>
      <c r="AR48" s="5" t="s">
        <v>4121</v>
      </c>
      <c r="AS48" s="5" t="s">
        <v>4122</v>
      </c>
      <c r="AT48" s="5" t="s">
        <v>4123</v>
      </c>
      <c r="AU48" s="5" t="s">
        <v>4124</v>
      </c>
      <c r="AV48" s="5" t="s">
        <v>4125</v>
      </c>
      <c r="AW48" s="5" t="s">
        <v>4126</v>
      </c>
      <c r="AX48" s="5" t="s">
        <v>4127</v>
      </c>
      <c r="AY48" s="5" t="s">
        <v>4128</v>
      </c>
      <c r="AZ48" s="5" t="s">
        <v>4129</v>
      </c>
      <c r="BA48" s="5" t="s">
        <v>4130</v>
      </c>
      <c r="BB48" s="5" t="s">
        <v>4131</v>
      </c>
      <c r="BC48" s="5" t="s">
        <v>4132</v>
      </c>
      <c r="BD48" s="5" t="s">
        <v>4133</v>
      </c>
      <c r="BE48" s="5" t="s">
        <v>4134</v>
      </c>
      <c r="BF48" s="5" t="s">
        <v>4135</v>
      </c>
      <c r="BG48" s="5" t="s">
        <v>4136</v>
      </c>
      <c r="BH48" s="5" t="s">
        <v>4137</v>
      </c>
      <c r="BI48" s="5" t="s">
        <v>4138</v>
      </c>
      <c r="BJ48" s="5" t="s">
        <v>4139</v>
      </c>
      <c r="BK48" s="5" t="s">
        <v>4140</v>
      </c>
      <c r="BL48" s="5" t="s">
        <v>4141</v>
      </c>
      <c r="BM48" s="5" t="s">
        <v>4142</v>
      </c>
      <c r="BN48" s="5" t="s">
        <v>4143</v>
      </c>
    </row>
    <row r="49" spans="1:79" x14ac:dyDescent="0.3">
      <c r="B49" s="107" t="s">
        <v>1918</v>
      </c>
      <c r="C49" s="107" t="s">
        <v>1919</v>
      </c>
      <c r="D49" s="107" t="s">
        <v>1920</v>
      </c>
      <c r="E49" s="107" t="s">
        <v>1921</v>
      </c>
      <c r="F49" s="107" t="s">
        <v>1922</v>
      </c>
      <c r="G49" s="107" t="s">
        <v>1923</v>
      </c>
      <c r="H49" s="107" t="s">
        <v>1924</v>
      </c>
      <c r="I49" s="107" t="s">
        <v>1925</v>
      </c>
      <c r="J49" s="107" t="s">
        <v>1926</v>
      </c>
      <c r="K49" s="107" t="s">
        <v>1927</v>
      </c>
      <c r="L49" s="107" t="s">
        <v>1928</v>
      </c>
      <c r="M49" s="107" t="s">
        <v>1929</v>
      </c>
      <c r="N49" s="107" t="s">
        <v>1930</v>
      </c>
      <c r="O49" s="107" t="s">
        <v>1931</v>
      </c>
      <c r="P49" s="107" t="s">
        <v>1932</v>
      </c>
      <c r="Q49" s="107" t="s">
        <v>1933</v>
      </c>
      <c r="R49" s="107" t="s">
        <v>1934</v>
      </c>
      <c r="S49" s="107" t="s">
        <v>1935</v>
      </c>
      <c r="T49" s="107" t="s">
        <v>1936</v>
      </c>
      <c r="U49" s="107" t="s">
        <v>1937</v>
      </c>
      <c r="V49" s="107" t="s">
        <v>1938</v>
      </c>
      <c r="W49" s="107" t="s">
        <v>1939</v>
      </c>
      <c r="X49" s="107" t="s">
        <v>1940</v>
      </c>
      <c r="Y49" s="107" t="s">
        <v>1941</v>
      </c>
      <c r="Z49" s="107" t="s">
        <v>577</v>
      </c>
      <c r="AA49" s="107" t="s">
        <v>1942</v>
      </c>
      <c r="AB49" s="107" t="s">
        <v>1943</v>
      </c>
      <c r="AC49" s="107" t="s">
        <v>1944</v>
      </c>
      <c r="AD49" s="107" t="s">
        <v>1945</v>
      </c>
      <c r="AE49" s="107" t="s">
        <v>1946</v>
      </c>
      <c r="AF49" s="107" t="s">
        <v>1947</v>
      </c>
      <c r="AG49" s="107" t="s">
        <v>1948</v>
      </c>
      <c r="AH49" s="107" t="s">
        <v>1949</v>
      </c>
      <c r="AI49" s="107" t="s">
        <v>1950</v>
      </c>
      <c r="AK49" s="5" t="s">
        <v>4144</v>
      </c>
      <c r="AL49" s="5" t="s">
        <v>4145</v>
      </c>
      <c r="AM49" s="5" t="s">
        <v>4146</v>
      </c>
      <c r="AN49" s="5" t="s">
        <v>4147</v>
      </c>
      <c r="AO49" s="5" t="s">
        <v>4148</v>
      </c>
      <c r="AP49" s="5" t="s">
        <v>4149</v>
      </c>
      <c r="AQ49" s="5" t="s">
        <v>4150</v>
      </c>
      <c r="AR49" s="5" t="s">
        <v>4151</v>
      </c>
      <c r="AS49" s="5" t="s">
        <v>4152</v>
      </c>
      <c r="AT49" s="5" t="s">
        <v>4153</v>
      </c>
      <c r="AU49" s="5" t="s">
        <v>4154</v>
      </c>
      <c r="AV49" s="5" t="s">
        <v>4155</v>
      </c>
      <c r="AW49" s="5" t="s">
        <v>4156</v>
      </c>
      <c r="AX49" s="5" t="s">
        <v>4157</v>
      </c>
      <c r="AY49" s="5" t="s">
        <v>4158</v>
      </c>
      <c r="AZ49" s="5" t="s">
        <v>4159</v>
      </c>
      <c r="BA49" s="5" t="s">
        <v>4160</v>
      </c>
      <c r="BB49" s="5" t="s">
        <v>4161</v>
      </c>
      <c r="BC49" s="5" t="s">
        <v>4162</v>
      </c>
      <c r="BD49" s="5" t="s">
        <v>4163</v>
      </c>
      <c r="BE49" s="5" t="s">
        <v>4164</v>
      </c>
      <c r="BF49" s="5" t="s">
        <v>4165</v>
      </c>
      <c r="BG49" s="5" t="s">
        <v>4166</v>
      </c>
      <c r="BH49" s="5" t="s">
        <v>4167</v>
      </c>
      <c r="BI49" s="5" t="s">
        <v>4168</v>
      </c>
      <c r="BJ49" s="5" t="s">
        <v>4169</v>
      </c>
      <c r="BK49" s="5" t="s">
        <v>4170</v>
      </c>
      <c r="BL49" s="5" t="s">
        <v>4171</v>
      </c>
      <c r="BM49" s="5" t="s">
        <v>4172</v>
      </c>
      <c r="BN49" s="5" t="s">
        <v>4173</v>
      </c>
    </row>
    <row r="50" spans="1:79" x14ac:dyDescent="0.3">
      <c r="B50" s="107" t="s">
        <v>1951</v>
      </c>
      <c r="C50" s="107" t="s">
        <v>1952</v>
      </c>
      <c r="D50" s="107" t="s">
        <v>1953</v>
      </c>
      <c r="E50" s="107" t="s">
        <v>1954</v>
      </c>
      <c r="F50" s="107" t="s">
        <v>1955</v>
      </c>
      <c r="G50" s="107" t="s">
        <v>1956</v>
      </c>
      <c r="H50" s="107" t="s">
        <v>1957</v>
      </c>
      <c r="I50" s="107" t="s">
        <v>1958</v>
      </c>
      <c r="J50" s="107" t="s">
        <v>1959</v>
      </c>
      <c r="K50" s="107" t="s">
        <v>1960</v>
      </c>
      <c r="L50" s="107" t="s">
        <v>1961</v>
      </c>
      <c r="M50" s="107" t="s">
        <v>1962</v>
      </c>
      <c r="N50" s="107" t="s">
        <v>1963</v>
      </c>
      <c r="O50" s="107" t="s">
        <v>1964</v>
      </c>
      <c r="P50" s="107" t="s">
        <v>1965</v>
      </c>
      <c r="Q50" s="107" t="s">
        <v>1966</v>
      </c>
      <c r="R50" s="107" t="s">
        <v>1967</v>
      </c>
      <c r="S50" s="107" t="s">
        <v>1968</v>
      </c>
      <c r="T50" s="107" t="s">
        <v>1969</v>
      </c>
      <c r="U50" s="107" t="s">
        <v>1970</v>
      </c>
      <c r="V50" s="107" t="s">
        <v>1971</v>
      </c>
      <c r="W50" s="107" t="s">
        <v>1972</v>
      </c>
      <c r="X50" s="107" t="s">
        <v>1973</v>
      </c>
      <c r="Y50" s="107" t="s">
        <v>1974</v>
      </c>
      <c r="Z50" s="107" t="s">
        <v>578</v>
      </c>
      <c r="AA50" s="107" t="s">
        <v>1975</v>
      </c>
      <c r="AB50" s="107" t="s">
        <v>1976</v>
      </c>
      <c r="AC50" s="107" t="s">
        <v>1977</v>
      </c>
      <c r="AD50" s="107" t="s">
        <v>1978</v>
      </c>
      <c r="AE50" s="107" t="s">
        <v>1979</v>
      </c>
      <c r="AF50" s="107" t="s">
        <v>1980</v>
      </c>
      <c r="AG50" s="107" t="s">
        <v>1981</v>
      </c>
      <c r="AH50" s="107" t="s">
        <v>1982</v>
      </c>
      <c r="AI50" s="107" t="s">
        <v>1983</v>
      </c>
      <c r="AK50" s="5" t="s">
        <v>4174</v>
      </c>
      <c r="AL50" s="5" t="s">
        <v>4175</v>
      </c>
      <c r="AM50" s="5" t="s">
        <v>4176</v>
      </c>
      <c r="AN50" s="5" t="s">
        <v>4177</v>
      </c>
      <c r="AO50" s="5" t="s">
        <v>4178</v>
      </c>
      <c r="AP50" s="5" t="s">
        <v>4179</v>
      </c>
      <c r="AQ50" s="5" t="s">
        <v>4180</v>
      </c>
      <c r="AR50" s="5" t="s">
        <v>4181</v>
      </c>
      <c r="AS50" s="5" t="s">
        <v>4182</v>
      </c>
      <c r="AT50" s="5" t="s">
        <v>4183</v>
      </c>
      <c r="AU50" s="5" t="s">
        <v>4184</v>
      </c>
      <c r="AV50" s="5" t="s">
        <v>4185</v>
      </c>
      <c r="AW50" s="5" t="s">
        <v>4186</v>
      </c>
      <c r="AX50" s="5" t="s">
        <v>4187</v>
      </c>
      <c r="AY50" s="5" t="s">
        <v>4188</v>
      </c>
      <c r="AZ50" s="5" t="s">
        <v>4189</v>
      </c>
      <c r="BA50" s="5" t="s">
        <v>4190</v>
      </c>
      <c r="BB50" s="5" t="s">
        <v>4191</v>
      </c>
      <c r="BC50" s="5" t="s">
        <v>4192</v>
      </c>
      <c r="BD50" s="5" t="s">
        <v>4193</v>
      </c>
      <c r="BE50" s="5" t="s">
        <v>4194</v>
      </c>
      <c r="BF50" s="5" t="s">
        <v>4195</v>
      </c>
      <c r="BG50" s="5" t="s">
        <v>4196</v>
      </c>
      <c r="BH50" s="5" t="s">
        <v>4197</v>
      </c>
      <c r="BI50" s="5" t="s">
        <v>4198</v>
      </c>
      <c r="BJ50" s="5" t="s">
        <v>4199</v>
      </c>
      <c r="BK50" s="5" t="s">
        <v>4200</v>
      </c>
      <c r="BL50" s="5" t="s">
        <v>4201</v>
      </c>
      <c r="BM50" s="5" t="s">
        <v>4202</v>
      </c>
      <c r="BN50" s="5" t="s">
        <v>4203</v>
      </c>
    </row>
    <row r="51" spans="1:79" x14ac:dyDescent="0.3">
      <c r="B51" s="107" t="s">
        <v>1984</v>
      </c>
      <c r="C51" s="107" t="s">
        <v>1985</v>
      </c>
      <c r="D51" s="107" t="s">
        <v>1986</v>
      </c>
      <c r="E51" s="107" t="s">
        <v>1987</v>
      </c>
      <c r="F51" s="107" t="s">
        <v>1988</v>
      </c>
      <c r="G51" s="107" t="s">
        <v>1989</v>
      </c>
      <c r="H51" s="107" t="s">
        <v>1990</v>
      </c>
      <c r="I51" s="107" t="s">
        <v>1991</v>
      </c>
      <c r="J51" s="107" t="s">
        <v>1992</v>
      </c>
      <c r="K51" s="107" t="s">
        <v>1993</v>
      </c>
      <c r="L51" s="107" t="s">
        <v>1994</v>
      </c>
      <c r="M51" s="107" t="s">
        <v>1995</v>
      </c>
      <c r="N51" s="107" t="s">
        <v>1996</v>
      </c>
      <c r="O51" s="107" t="s">
        <v>1997</v>
      </c>
      <c r="P51" s="107" t="s">
        <v>1998</v>
      </c>
      <c r="Q51" s="107" t="s">
        <v>1999</v>
      </c>
      <c r="R51" s="107" t="s">
        <v>2000</v>
      </c>
      <c r="S51" s="107" t="s">
        <v>2001</v>
      </c>
      <c r="T51" s="107" t="s">
        <v>2002</v>
      </c>
      <c r="U51" s="107" t="s">
        <v>2003</v>
      </c>
      <c r="V51" s="107" t="s">
        <v>2004</v>
      </c>
      <c r="W51" s="107" t="s">
        <v>2005</v>
      </c>
      <c r="X51" s="107" t="s">
        <v>2006</v>
      </c>
      <c r="Y51" s="107" t="s">
        <v>2007</v>
      </c>
      <c r="Z51" s="107" t="s">
        <v>579</v>
      </c>
      <c r="AA51" s="107" t="s">
        <v>2008</v>
      </c>
      <c r="AB51" s="107" t="s">
        <v>2009</v>
      </c>
      <c r="AC51" s="107" t="s">
        <v>2010</v>
      </c>
      <c r="AD51" s="107" t="s">
        <v>2011</v>
      </c>
      <c r="AE51" s="107" t="s">
        <v>2012</v>
      </c>
      <c r="AF51" s="107" t="s">
        <v>2013</v>
      </c>
      <c r="AG51" s="107" t="s">
        <v>2014</v>
      </c>
      <c r="AH51" s="107" t="s">
        <v>2015</v>
      </c>
      <c r="AI51" s="107" t="s">
        <v>2016</v>
      </c>
      <c r="AK51" s="5" t="s">
        <v>4204</v>
      </c>
      <c r="AL51" s="5" t="s">
        <v>4205</v>
      </c>
      <c r="AM51" s="5" t="s">
        <v>4206</v>
      </c>
      <c r="AN51" s="5" t="s">
        <v>4207</v>
      </c>
      <c r="AO51" s="5" t="s">
        <v>4208</v>
      </c>
      <c r="AP51" s="5" t="s">
        <v>4209</v>
      </c>
      <c r="AQ51" s="5" t="s">
        <v>4210</v>
      </c>
      <c r="AR51" s="5" t="s">
        <v>4211</v>
      </c>
      <c r="AS51" s="5" t="s">
        <v>4212</v>
      </c>
      <c r="AT51" s="5" t="s">
        <v>4213</v>
      </c>
      <c r="AU51" s="5" t="s">
        <v>4214</v>
      </c>
      <c r="AV51" s="5" t="s">
        <v>4215</v>
      </c>
      <c r="AW51" s="5" t="s">
        <v>4216</v>
      </c>
      <c r="AX51" s="5" t="s">
        <v>4217</v>
      </c>
      <c r="AY51" s="5" t="s">
        <v>4218</v>
      </c>
      <c r="AZ51" s="5" t="s">
        <v>4219</v>
      </c>
      <c r="BA51" s="5" t="s">
        <v>4220</v>
      </c>
      <c r="BB51" s="5" t="s">
        <v>4221</v>
      </c>
      <c r="BC51" s="5" t="s">
        <v>4222</v>
      </c>
      <c r="BD51" s="5" t="s">
        <v>4223</v>
      </c>
      <c r="BE51" s="5" t="s">
        <v>4224</v>
      </c>
      <c r="BF51" s="5" t="s">
        <v>4225</v>
      </c>
      <c r="BG51" s="5" t="s">
        <v>4226</v>
      </c>
      <c r="BH51" s="5" t="s">
        <v>4227</v>
      </c>
      <c r="BI51" s="5" t="s">
        <v>4228</v>
      </c>
      <c r="BJ51" s="5" t="s">
        <v>4229</v>
      </c>
      <c r="BK51" s="5" t="s">
        <v>4230</v>
      </c>
      <c r="BL51" s="5" t="s">
        <v>4231</v>
      </c>
      <c r="BM51" s="5" t="s">
        <v>4232</v>
      </c>
      <c r="BN51" s="5" t="s">
        <v>4233</v>
      </c>
    </row>
    <row r="52" spans="1:79" x14ac:dyDescent="0.3">
      <c r="B52" s="107" t="s">
        <v>2017</v>
      </c>
      <c r="C52" s="107" t="s">
        <v>2018</v>
      </c>
      <c r="D52" s="107" t="s">
        <v>2019</v>
      </c>
      <c r="E52" s="107" t="s">
        <v>2020</v>
      </c>
      <c r="F52" s="107" t="s">
        <v>2021</v>
      </c>
      <c r="G52" s="107" t="s">
        <v>2022</v>
      </c>
      <c r="H52" s="107" t="s">
        <v>2023</v>
      </c>
      <c r="I52" s="107" t="s">
        <v>2024</v>
      </c>
      <c r="J52" s="107" t="s">
        <v>2025</v>
      </c>
      <c r="K52" s="107" t="s">
        <v>2026</v>
      </c>
      <c r="L52" s="107" t="s">
        <v>2027</v>
      </c>
      <c r="M52" s="107" t="s">
        <v>2028</v>
      </c>
      <c r="N52" s="107" t="s">
        <v>2029</v>
      </c>
      <c r="O52" s="107" t="s">
        <v>2030</v>
      </c>
      <c r="P52" s="107" t="s">
        <v>2031</v>
      </c>
      <c r="Q52" s="107" t="s">
        <v>2032</v>
      </c>
      <c r="R52" s="107" t="s">
        <v>2033</v>
      </c>
      <c r="S52" s="107" t="s">
        <v>2034</v>
      </c>
      <c r="T52" s="107" t="s">
        <v>2035</v>
      </c>
      <c r="U52" s="107" t="s">
        <v>2036</v>
      </c>
      <c r="V52" s="107" t="s">
        <v>2037</v>
      </c>
      <c r="W52" s="107" t="s">
        <v>2038</v>
      </c>
      <c r="X52" s="107" t="s">
        <v>2039</v>
      </c>
      <c r="Y52" s="107" t="s">
        <v>2040</v>
      </c>
      <c r="Z52" s="107" t="s">
        <v>580</v>
      </c>
      <c r="AA52" s="107" t="s">
        <v>2041</v>
      </c>
      <c r="AB52" s="107" t="s">
        <v>2042</v>
      </c>
      <c r="AC52" s="107" t="s">
        <v>2043</v>
      </c>
      <c r="AD52" s="107" t="s">
        <v>2044</v>
      </c>
      <c r="AE52" s="107" t="s">
        <v>2045</v>
      </c>
      <c r="AF52" s="107" t="s">
        <v>2046</v>
      </c>
      <c r="AG52" s="107" t="s">
        <v>2047</v>
      </c>
      <c r="AH52" s="107" t="s">
        <v>2048</v>
      </c>
      <c r="AI52" s="107" t="s">
        <v>2049</v>
      </c>
      <c r="AK52" s="5" t="s">
        <v>4234</v>
      </c>
      <c r="AL52" s="5" t="s">
        <v>4235</v>
      </c>
      <c r="AM52" s="5" t="s">
        <v>4236</v>
      </c>
      <c r="AN52" s="5" t="s">
        <v>4237</v>
      </c>
      <c r="AO52" s="5" t="s">
        <v>4238</v>
      </c>
      <c r="AP52" s="5" t="s">
        <v>4239</v>
      </c>
      <c r="AQ52" s="5" t="s">
        <v>4240</v>
      </c>
      <c r="AR52" s="5" t="s">
        <v>4241</v>
      </c>
      <c r="AS52" s="5" t="s">
        <v>4242</v>
      </c>
      <c r="AT52" s="5" t="s">
        <v>4243</v>
      </c>
      <c r="AU52" s="5" t="s">
        <v>4244</v>
      </c>
      <c r="AV52" s="5" t="s">
        <v>4245</v>
      </c>
      <c r="AW52" s="5" t="s">
        <v>4246</v>
      </c>
      <c r="AX52" s="5" t="s">
        <v>4247</v>
      </c>
      <c r="AY52" s="5" t="s">
        <v>4248</v>
      </c>
      <c r="AZ52" s="5" t="s">
        <v>4249</v>
      </c>
      <c r="BA52" s="5" t="s">
        <v>4250</v>
      </c>
      <c r="BB52" s="5" t="s">
        <v>4251</v>
      </c>
      <c r="BC52" s="5" t="s">
        <v>4252</v>
      </c>
      <c r="BD52" s="5" t="s">
        <v>4253</v>
      </c>
      <c r="BE52" s="5" t="s">
        <v>4254</v>
      </c>
      <c r="BF52" s="5" t="s">
        <v>4255</v>
      </c>
      <c r="BG52" s="5" t="s">
        <v>4256</v>
      </c>
      <c r="BH52" s="5" t="s">
        <v>4257</v>
      </c>
      <c r="BI52" s="5" t="s">
        <v>4258</v>
      </c>
      <c r="BJ52" s="5" t="s">
        <v>4259</v>
      </c>
      <c r="BK52" s="5" t="s">
        <v>4260</v>
      </c>
      <c r="BL52" s="5" t="s">
        <v>4261</v>
      </c>
      <c r="BM52" s="5" t="s">
        <v>4262</v>
      </c>
      <c r="BN52" s="5" t="s">
        <v>4263</v>
      </c>
    </row>
    <row r="53" spans="1:79" s="6" customFormat="1" x14ac:dyDescent="0.3">
      <c r="A53" s="7" t="s">
        <v>252</v>
      </c>
      <c r="B53" s="82" t="s">
        <v>391</v>
      </c>
      <c r="C53" s="82" t="s">
        <v>392</v>
      </c>
      <c r="D53" s="82" t="s">
        <v>393</v>
      </c>
      <c r="E53" s="82" t="s">
        <v>394</v>
      </c>
      <c r="F53" s="82" t="s">
        <v>395</v>
      </c>
      <c r="G53" s="82" t="s">
        <v>396</v>
      </c>
      <c r="H53" s="82" t="s">
        <v>397</v>
      </c>
      <c r="I53" s="82" t="s">
        <v>398</v>
      </c>
      <c r="J53" s="82" t="s">
        <v>399</v>
      </c>
      <c r="K53" s="82" t="s">
        <v>400</v>
      </c>
      <c r="L53" s="82" t="s">
        <v>401</v>
      </c>
      <c r="M53" s="82" t="s">
        <v>402</v>
      </c>
      <c r="N53" s="82" t="s">
        <v>403</v>
      </c>
      <c r="O53" s="82" t="s">
        <v>404</v>
      </c>
      <c r="P53" s="82" t="s">
        <v>405</v>
      </c>
      <c r="Q53" s="82" t="s">
        <v>406</v>
      </c>
      <c r="R53" s="82" t="s">
        <v>407</v>
      </c>
      <c r="S53" s="82" t="s">
        <v>408</v>
      </c>
      <c r="T53" s="82" t="s">
        <v>409</v>
      </c>
      <c r="U53" s="82" t="s">
        <v>410</v>
      </c>
      <c r="V53" s="82" t="s">
        <v>411</v>
      </c>
      <c r="W53" s="108" t="s">
        <v>412</v>
      </c>
      <c r="X53" s="108" t="s">
        <v>413</v>
      </c>
      <c r="Y53" s="108" t="s">
        <v>414</v>
      </c>
      <c r="Z53" s="108" t="s">
        <v>415</v>
      </c>
      <c r="AA53" s="108" t="s">
        <v>416</v>
      </c>
      <c r="AB53" s="108" t="s">
        <v>417</v>
      </c>
      <c r="AC53" s="108" t="s">
        <v>418</v>
      </c>
      <c r="AD53" s="108" t="s">
        <v>419</v>
      </c>
      <c r="AE53" s="108" t="s">
        <v>420</v>
      </c>
      <c r="AF53" s="108" t="s">
        <v>421</v>
      </c>
      <c r="AG53" s="108" t="s">
        <v>422</v>
      </c>
      <c r="AH53" s="108" t="s">
        <v>423</v>
      </c>
      <c r="AI53" s="108" t="s">
        <v>424</v>
      </c>
      <c r="AJ53" s="7"/>
      <c r="AK53" s="7" t="s">
        <v>4264</v>
      </c>
      <c r="AL53" s="7" t="s">
        <v>4265</v>
      </c>
      <c r="AM53" s="7" t="s">
        <v>4266</v>
      </c>
      <c r="AN53" s="7" t="s">
        <v>4267</v>
      </c>
      <c r="AO53" s="7" t="s">
        <v>4268</v>
      </c>
      <c r="AP53" s="7" t="s">
        <v>4269</v>
      </c>
      <c r="AQ53" s="7" t="s">
        <v>4270</v>
      </c>
      <c r="AR53" s="7" t="s">
        <v>4271</v>
      </c>
      <c r="AS53" s="7" t="s">
        <v>4272</v>
      </c>
      <c r="AT53" s="7" t="s">
        <v>4273</v>
      </c>
      <c r="AU53" s="7" t="s">
        <v>4274</v>
      </c>
      <c r="AV53" s="7" t="s">
        <v>4275</v>
      </c>
      <c r="AW53" s="7" t="s">
        <v>4276</v>
      </c>
      <c r="AX53" s="7" t="s">
        <v>4277</v>
      </c>
      <c r="AY53" s="7" t="s">
        <v>4278</v>
      </c>
      <c r="AZ53" s="7" t="s">
        <v>4279</v>
      </c>
      <c r="BA53" s="7" t="s">
        <v>4280</v>
      </c>
      <c r="BB53" s="7" t="s">
        <v>4281</v>
      </c>
      <c r="BC53" s="7" t="s">
        <v>4282</v>
      </c>
      <c r="BD53" s="7" t="s">
        <v>4283</v>
      </c>
      <c r="BE53" s="7" t="s">
        <v>4284</v>
      </c>
      <c r="BF53" s="7" t="s">
        <v>4285</v>
      </c>
      <c r="BG53" s="7" t="s">
        <v>4286</v>
      </c>
      <c r="BH53" s="7" t="s">
        <v>4287</v>
      </c>
      <c r="BI53" s="7" t="s">
        <v>4288</v>
      </c>
      <c r="BJ53" s="7" t="s">
        <v>4289</v>
      </c>
      <c r="BK53" s="7" t="s">
        <v>4290</v>
      </c>
      <c r="BL53" s="7" t="s">
        <v>4291</v>
      </c>
      <c r="BM53" s="7" t="s">
        <v>4292</v>
      </c>
      <c r="BN53" s="7" t="s">
        <v>4293</v>
      </c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x14ac:dyDescent="0.3">
      <c r="B54" s="107" t="s">
        <v>599</v>
      </c>
      <c r="C54" s="107" t="s">
        <v>959</v>
      </c>
      <c r="D54" s="107" t="s">
        <v>2050</v>
      </c>
      <c r="E54" s="107" t="s">
        <v>2051</v>
      </c>
      <c r="F54" s="107" t="s">
        <v>2052</v>
      </c>
      <c r="G54" s="107" t="s">
        <v>2053</v>
      </c>
      <c r="H54" s="107" t="s">
        <v>2054</v>
      </c>
      <c r="I54" s="107" t="s">
        <v>2055</v>
      </c>
      <c r="J54" s="107" t="s">
        <v>2056</v>
      </c>
      <c r="K54" s="107" t="s">
        <v>2057</v>
      </c>
      <c r="L54" s="107" t="s">
        <v>2058</v>
      </c>
      <c r="M54" s="107" t="s">
        <v>2059</v>
      </c>
      <c r="N54" s="107" t="s">
        <v>2060</v>
      </c>
      <c r="O54" s="107" t="s">
        <v>2061</v>
      </c>
      <c r="P54" s="107" t="s">
        <v>2062</v>
      </c>
      <c r="Q54" s="107" t="s">
        <v>2063</v>
      </c>
      <c r="R54" s="107" t="s">
        <v>2064</v>
      </c>
      <c r="S54" s="107" t="s">
        <v>2065</v>
      </c>
      <c r="T54" s="107" t="s">
        <v>2066</v>
      </c>
      <c r="U54" s="107" t="s">
        <v>2067</v>
      </c>
      <c r="V54" s="107" t="s">
        <v>2068</v>
      </c>
      <c r="W54" s="107" t="s">
        <v>2069</v>
      </c>
      <c r="X54" s="107" t="s">
        <v>2070</v>
      </c>
      <c r="Y54" s="107" t="s">
        <v>2071</v>
      </c>
      <c r="Z54" s="107" t="s">
        <v>581</v>
      </c>
      <c r="AA54" s="107" t="s">
        <v>2072</v>
      </c>
      <c r="AB54" s="107" t="s">
        <v>2073</v>
      </c>
      <c r="AC54" s="107" t="s">
        <v>2074</v>
      </c>
      <c r="AD54" s="107" t="s">
        <v>2075</v>
      </c>
      <c r="AE54" s="107" t="s">
        <v>2076</v>
      </c>
      <c r="AF54" s="107" t="s">
        <v>2077</v>
      </c>
      <c r="AG54" s="107" t="s">
        <v>2078</v>
      </c>
      <c r="AH54" s="107" t="s">
        <v>2079</v>
      </c>
      <c r="AI54" s="107" t="s">
        <v>2080</v>
      </c>
      <c r="AK54" s="5" t="s">
        <v>4294</v>
      </c>
      <c r="AL54" s="5" t="s">
        <v>4295</v>
      </c>
      <c r="AM54" s="5" t="s">
        <v>4296</v>
      </c>
      <c r="AN54" s="5" t="s">
        <v>4297</v>
      </c>
      <c r="AO54" s="5" t="s">
        <v>4298</v>
      </c>
      <c r="AP54" s="5" t="s">
        <v>4299</v>
      </c>
      <c r="AQ54" s="5" t="s">
        <v>4300</v>
      </c>
      <c r="AR54" s="5" t="s">
        <v>4301</v>
      </c>
      <c r="AS54" s="5" t="s">
        <v>4302</v>
      </c>
      <c r="AT54" s="5" t="s">
        <v>4303</v>
      </c>
      <c r="AU54" s="5" t="s">
        <v>4304</v>
      </c>
      <c r="AV54" s="5" t="s">
        <v>4305</v>
      </c>
      <c r="AW54" s="5" t="s">
        <v>4306</v>
      </c>
      <c r="AX54" s="5" t="s">
        <v>4307</v>
      </c>
      <c r="AY54" s="5" t="s">
        <v>4308</v>
      </c>
      <c r="AZ54" s="5" t="s">
        <v>4309</v>
      </c>
      <c r="BA54" s="5" t="s">
        <v>4310</v>
      </c>
      <c r="BB54" s="5" t="s">
        <v>4311</v>
      </c>
      <c r="BC54" s="5" t="s">
        <v>4312</v>
      </c>
      <c r="BD54" s="5" t="s">
        <v>4313</v>
      </c>
      <c r="BE54" s="5" t="s">
        <v>4314</v>
      </c>
      <c r="BF54" s="5" t="s">
        <v>4315</v>
      </c>
      <c r="BG54" s="5" t="s">
        <v>4316</v>
      </c>
      <c r="BH54" s="5" t="s">
        <v>4317</v>
      </c>
      <c r="BI54" s="5" t="s">
        <v>4318</v>
      </c>
      <c r="BJ54" s="5" t="s">
        <v>4319</v>
      </c>
      <c r="BK54" s="5" t="s">
        <v>4320</v>
      </c>
      <c r="BL54" s="5" t="s">
        <v>4321</v>
      </c>
      <c r="BM54" s="5" t="s">
        <v>4322</v>
      </c>
      <c r="BN54" s="5" t="s">
        <v>4323</v>
      </c>
    </row>
    <row r="55" spans="1:79" x14ac:dyDescent="0.3">
      <c r="B55" s="107" t="s">
        <v>630</v>
      </c>
      <c r="C55" s="107" t="s">
        <v>2081</v>
      </c>
      <c r="D55" s="107" t="s">
        <v>960</v>
      </c>
      <c r="E55" s="107" t="s">
        <v>2082</v>
      </c>
      <c r="F55" s="107" t="s">
        <v>2083</v>
      </c>
      <c r="G55" s="107" t="s">
        <v>2084</v>
      </c>
      <c r="H55" s="107" t="s">
        <v>2085</v>
      </c>
      <c r="I55" s="107" t="s">
        <v>2086</v>
      </c>
      <c r="J55" s="107" t="s">
        <v>2087</v>
      </c>
      <c r="K55" s="107" t="s">
        <v>2088</v>
      </c>
      <c r="L55" s="107" t="s">
        <v>2089</v>
      </c>
      <c r="M55" s="107" t="s">
        <v>2090</v>
      </c>
      <c r="N55" s="107" t="s">
        <v>2091</v>
      </c>
      <c r="O55" s="107" t="s">
        <v>2092</v>
      </c>
      <c r="P55" s="107" t="s">
        <v>2093</v>
      </c>
      <c r="Q55" s="107" t="s">
        <v>2094</v>
      </c>
      <c r="R55" s="107" t="s">
        <v>2095</v>
      </c>
      <c r="S55" s="107" t="s">
        <v>2096</v>
      </c>
      <c r="T55" s="107" t="s">
        <v>2097</v>
      </c>
      <c r="U55" s="107" t="s">
        <v>2098</v>
      </c>
      <c r="V55" s="107" t="s">
        <v>2099</v>
      </c>
      <c r="W55" s="107" t="s">
        <v>2100</v>
      </c>
      <c r="X55" s="107" t="s">
        <v>2101</v>
      </c>
      <c r="Y55" s="107" t="s">
        <v>2102</v>
      </c>
      <c r="Z55" s="107" t="s">
        <v>582</v>
      </c>
      <c r="AA55" s="107" t="s">
        <v>2103</v>
      </c>
      <c r="AB55" s="107" t="s">
        <v>2104</v>
      </c>
      <c r="AC55" s="107" t="s">
        <v>2105</v>
      </c>
      <c r="AD55" s="107" t="s">
        <v>2106</v>
      </c>
      <c r="AE55" s="107" t="s">
        <v>2107</v>
      </c>
      <c r="AF55" s="107" t="s">
        <v>2108</v>
      </c>
      <c r="AG55" s="107" t="s">
        <v>2109</v>
      </c>
      <c r="AH55" s="107" t="s">
        <v>2110</v>
      </c>
      <c r="AI55" s="107" t="s">
        <v>2111</v>
      </c>
      <c r="AK55" s="5" t="s">
        <v>4324</v>
      </c>
      <c r="AL55" s="5" t="s">
        <v>4325</v>
      </c>
      <c r="AM55" s="5" t="s">
        <v>4326</v>
      </c>
      <c r="AN55" s="5" t="s">
        <v>4327</v>
      </c>
      <c r="AO55" s="5" t="s">
        <v>4328</v>
      </c>
      <c r="AP55" s="5" t="s">
        <v>4329</v>
      </c>
      <c r="AQ55" s="5" t="s">
        <v>4330</v>
      </c>
      <c r="AR55" s="5" t="s">
        <v>4331</v>
      </c>
      <c r="AS55" s="5" t="s">
        <v>4332</v>
      </c>
      <c r="AT55" s="5" t="s">
        <v>4333</v>
      </c>
      <c r="AU55" s="5" t="s">
        <v>4334</v>
      </c>
      <c r="AV55" s="5" t="s">
        <v>4335</v>
      </c>
      <c r="AW55" s="5" t="s">
        <v>4336</v>
      </c>
      <c r="AX55" s="5" t="s">
        <v>4337</v>
      </c>
      <c r="AY55" s="5" t="s">
        <v>4338</v>
      </c>
      <c r="AZ55" s="5" t="s">
        <v>4339</v>
      </c>
      <c r="BA55" s="5" t="s">
        <v>4340</v>
      </c>
      <c r="BB55" s="5" t="s">
        <v>4341</v>
      </c>
      <c r="BC55" s="5" t="s">
        <v>4342</v>
      </c>
      <c r="BD55" s="5" t="s">
        <v>4343</v>
      </c>
      <c r="BE55" s="5" t="s">
        <v>4344</v>
      </c>
      <c r="BF55" s="5" t="s">
        <v>4345</v>
      </c>
      <c r="BG55" s="5" t="s">
        <v>4346</v>
      </c>
      <c r="BH55" s="5" t="s">
        <v>4347</v>
      </c>
      <c r="BI55" s="5" t="s">
        <v>4348</v>
      </c>
      <c r="BJ55" s="5" t="s">
        <v>4349</v>
      </c>
      <c r="BK55" s="5" t="s">
        <v>4350</v>
      </c>
      <c r="BL55" s="5" t="s">
        <v>4351</v>
      </c>
      <c r="BM55" s="5" t="s">
        <v>4352</v>
      </c>
      <c r="BN55" s="5" t="s">
        <v>4353</v>
      </c>
    </row>
    <row r="56" spans="1:79" x14ac:dyDescent="0.3">
      <c r="B56" s="107" t="s">
        <v>663</v>
      </c>
      <c r="C56" s="107" t="s">
        <v>2112</v>
      </c>
      <c r="D56" s="107" t="s">
        <v>2113</v>
      </c>
      <c r="E56" s="107" t="s">
        <v>2114</v>
      </c>
      <c r="F56" s="107" t="s">
        <v>2115</v>
      </c>
      <c r="G56" s="107" t="s">
        <v>2116</v>
      </c>
      <c r="H56" s="107" t="s">
        <v>2117</v>
      </c>
      <c r="I56" s="107" t="s">
        <v>2118</v>
      </c>
      <c r="J56" s="107" t="s">
        <v>2119</v>
      </c>
      <c r="K56" s="107" t="s">
        <v>2120</v>
      </c>
      <c r="L56" s="107" t="s">
        <v>2121</v>
      </c>
      <c r="M56" s="107" t="s">
        <v>2122</v>
      </c>
      <c r="N56" s="107" t="s">
        <v>2123</v>
      </c>
      <c r="O56" s="107" t="s">
        <v>2124</v>
      </c>
      <c r="P56" s="107" t="s">
        <v>2125</v>
      </c>
      <c r="Q56" s="107" t="s">
        <v>2126</v>
      </c>
      <c r="R56" s="107" t="s">
        <v>2127</v>
      </c>
      <c r="S56" s="107" t="s">
        <v>2128</v>
      </c>
      <c r="T56" s="107" t="s">
        <v>2129</v>
      </c>
      <c r="U56" s="107" t="s">
        <v>2130</v>
      </c>
      <c r="V56" s="107" t="s">
        <v>2131</v>
      </c>
      <c r="W56" s="107" t="s">
        <v>2132</v>
      </c>
      <c r="X56" s="107" t="s">
        <v>2133</v>
      </c>
      <c r="Y56" s="107" t="s">
        <v>2134</v>
      </c>
      <c r="Z56" s="107" t="s">
        <v>583</v>
      </c>
      <c r="AA56" s="107" t="s">
        <v>2135</v>
      </c>
      <c r="AB56" s="107" t="s">
        <v>2136</v>
      </c>
      <c r="AC56" s="107" t="s">
        <v>2137</v>
      </c>
      <c r="AD56" s="107" t="s">
        <v>2138</v>
      </c>
      <c r="AE56" s="107" t="s">
        <v>2139</v>
      </c>
      <c r="AF56" s="107" t="s">
        <v>2140</v>
      </c>
      <c r="AG56" s="107" t="s">
        <v>2141</v>
      </c>
      <c r="AH56" s="107" t="s">
        <v>2142</v>
      </c>
      <c r="AI56" s="107" t="s">
        <v>2143</v>
      </c>
      <c r="AK56" s="5" t="s">
        <v>4354</v>
      </c>
      <c r="AL56" s="5" t="s">
        <v>4355</v>
      </c>
      <c r="AM56" s="5" t="s">
        <v>4356</v>
      </c>
      <c r="AN56" s="5" t="s">
        <v>4357</v>
      </c>
      <c r="AO56" s="5" t="s">
        <v>4358</v>
      </c>
      <c r="AP56" s="5" t="s">
        <v>4359</v>
      </c>
      <c r="AQ56" s="5" t="s">
        <v>4360</v>
      </c>
      <c r="AR56" s="5" t="s">
        <v>4361</v>
      </c>
      <c r="AS56" s="5" t="s">
        <v>4362</v>
      </c>
      <c r="AT56" s="5" t="s">
        <v>4363</v>
      </c>
      <c r="AU56" s="5" t="s">
        <v>4364</v>
      </c>
      <c r="AV56" s="5" t="s">
        <v>4365</v>
      </c>
      <c r="AW56" s="5" t="s">
        <v>4366</v>
      </c>
      <c r="AX56" s="5" t="s">
        <v>4367</v>
      </c>
      <c r="AY56" s="5" t="s">
        <v>4368</v>
      </c>
      <c r="AZ56" s="5" t="s">
        <v>4369</v>
      </c>
      <c r="BA56" s="5" t="s">
        <v>4370</v>
      </c>
      <c r="BB56" s="5" t="s">
        <v>4371</v>
      </c>
      <c r="BC56" s="5" t="s">
        <v>4372</v>
      </c>
      <c r="BD56" s="5" t="s">
        <v>4373</v>
      </c>
      <c r="BE56" s="5" t="s">
        <v>4374</v>
      </c>
      <c r="BF56" s="5" t="s">
        <v>4375</v>
      </c>
      <c r="BG56" s="5" t="s">
        <v>4376</v>
      </c>
      <c r="BH56" s="5" t="s">
        <v>4377</v>
      </c>
      <c r="BI56" s="5" t="s">
        <v>4378</v>
      </c>
      <c r="BJ56" s="5" t="s">
        <v>4379</v>
      </c>
      <c r="BK56" s="5" t="s">
        <v>4380</v>
      </c>
      <c r="BL56" s="5" t="s">
        <v>4381</v>
      </c>
      <c r="BM56" s="5" t="s">
        <v>4382</v>
      </c>
      <c r="BN56" s="5" t="s">
        <v>4383</v>
      </c>
    </row>
    <row r="57" spans="1:79" x14ac:dyDescent="0.3">
      <c r="B57" s="107" t="s">
        <v>696</v>
      </c>
      <c r="C57" s="107" t="s">
        <v>2144</v>
      </c>
      <c r="D57" s="107" t="s">
        <v>2145</v>
      </c>
      <c r="E57" s="107" t="s">
        <v>2146</v>
      </c>
      <c r="F57" s="107" t="s">
        <v>2147</v>
      </c>
      <c r="G57" s="107" t="s">
        <v>2148</v>
      </c>
      <c r="H57" s="107" t="s">
        <v>2149</v>
      </c>
      <c r="I57" s="107" t="s">
        <v>2150</v>
      </c>
      <c r="J57" s="107" t="s">
        <v>2151</v>
      </c>
      <c r="K57" s="107" t="s">
        <v>2152</v>
      </c>
      <c r="L57" s="107" t="s">
        <v>2153</v>
      </c>
      <c r="M57" s="107" t="s">
        <v>2154</v>
      </c>
      <c r="N57" s="107" t="s">
        <v>2155</v>
      </c>
      <c r="O57" s="107" t="s">
        <v>2156</v>
      </c>
      <c r="P57" s="107" t="s">
        <v>2157</v>
      </c>
      <c r="Q57" s="107" t="s">
        <v>2158</v>
      </c>
      <c r="R57" s="107" t="s">
        <v>2159</v>
      </c>
      <c r="S57" s="107" t="s">
        <v>2160</v>
      </c>
      <c r="T57" s="107" t="s">
        <v>2161</v>
      </c>
      <c r="U57" s="107" t="s">
        <v>2162</v>
      </c>
      <c r="V57" s="107" t="s">
        <v>2163</v>
      </c>
      <c r="W57" s="107" t="s">
        <v>2164</v>
      </c>
      <c r="X57" s="107" t="s">
        <v>2165</v>
      </c>
      <c r="Y57" s="107" t="s">
        <v>2166</v>
      </c>
      <c r="Z57" s="107" t="s">
        <v>584</v>
      </c>
      <c r="AA57" s="107" t="s">
        <v>2167</v>
      </c>
      <c r="AB57" s="107" t="s">
        <v>2168</v>
      </c>
      <c r="AC57" s="107" t="s">
        <v>2169</v>
      </c>
      <c r="AD57" s="107" t="s">
        <v>2170</v>
      </c>
      <c r="AE57" s="107" t="s">
        <v>2171</v>
      </c>
      <c r="AF57" s="107" t="s">
        <v>2172</v>
      </c>
      <c r="AG57" s="107" t="s">
        <v>2173</v>
      </c>
      <c r="AH57" s="107" t="s">
        <v>2174</v>
      </c>
      <c r="AI57" s="107" t="s">
        <v>2175</v>
      </c>
      <c r="AK57" s="5" t="s">
        <v>4384</v>
      </c>
      <c r="AL57" s="5" t="s">
        <v>4385</v>
      </c>
      <c r="AM57" s="5" t="s">
        <v>4386</v>
      </c>
      <c r="AN57" s="5" t="s">
        <v>4387</v>
      </c>
      <c r="AO57" s="5" t="s">
        <v>4388</v>
      </c>
      <c r="AP57" s="5" t="s">
        <v>4389</v>
      </c>
      <c r="AQ57" s="5" t="s">
        <v>4390</v>
      </c>
      <c r="AR57" s="5" t="s">
        <v>4391</v>
      </c>
      <c r="AS57" s="5" t="s">
        <v>4392</v>
      </c>
      <c r="AT57" s="5" t="s">
        <v>4393</v>
      </c>
      <c r="AU57" s="5" t="s">
        <v>4394</v>
      </c>
      <c r="AV57" s="5" t="s">
        <v>4395</v>
      </c>
      <c r="AW57" s="5" t="s">
        <v>4396</v>
      </c>
      <c r="AX57" s="5" t="s">
        <v>4397</v>
      </c>
      <c r="AY57" s="5" t="s">
        <v>4398</v>
      </c>
      <c r="AZ57" s="5" t="s">
        <v>4399</v>
      </c>
      <c r="BA57" s="5" t="s">
        <v>4400</v>
      </c>
      <c r="BB57" s="5" t="s">
        <v>4401</v>
      </c>
      <c r="BC57" s="5" t="s">
        <v>4402</v>
      </c>
      <c r="BD57" s="5" t="s">
        <v>4403</v>
      </c>
      <c r="BE57" s="5" t="s">
        <v>4404</v>
      </c>
      <c r="BF57" s="5" t="s">
        <v>4405</v>
      </c>
      <c r="BG57" s="5" t="s">
        <v>4406</v>
      </c>
      <c r="BH57" s="5" t="s">
        <v>4407</v>
      </c>
      <c r="BI57" s="5" t="s">
        <v>4408</v>
      </c>
      <c r="BJ57" s="5" t="s">
        <v>4409</v>
      </c>
      <c r="BK57" s="5" t="s">
        <v>4410</v>
      </c>
      <c r="BL57" s="5" t="s">
        <v>4411</v>
      </c>
      <c r="BM57" s="5" t="s">
        <v>4412</v>
      </c>
      <c r="BN57" s="5" t="s">
        <v>4413</v>
      </c>
    </row>
    <row r="58" spans="1:79" x14ac:dyDescent="0.3">
      <c r="B58" s="107" t="s">
        <v>729</v>
      </c>
      <c r="C58" s="107" t="s">
        <v>600</v>
      </c>
      <c r="D58" s="107" t="s">
        <v>2176</v>
      </c>
      <c r="E58" s="107" t="s">
        <v>2177</v>
      </c>
      <c r="F58" s="107" t="s">
        <v>2178</v>
      </c>
      <c r="G58" s="107" t="s">
        <v>2179</v>
      </c>
      <c r="H58" s="107" t="s">
        <v>2180</v>
      </c>
      <c r="I58" s="107" t="s">
        <v>2181</v>
      </c>
      <c r="J58" s="107" t="s">
        <v>2182</v>
      </c>
      <c r="K58" s="107" t="s">
        <v>2183</v>
      </c>
      <c r="L58" s="107" t="s">
        <v>2184</v>
      </c>
      <c r="M58" s="107" t="s">
        <v>2185</v>
      </c>
      <c r="N58" s="107" t="s">
        <v>2186</v>
      </c>
      <c r="O58" s="107" t="s">
        <v>2187</v>
      </c>
      <c r="P58" s="107" t="s">
        <v>2188</v>
      </c>
      <c r="Q58" s="107" t="s">
        <v>2189</v>
      </c>
      <c r="R58" s="107" t="s">
        <v>2190</v>
      </c>
      <c r="S58" s="107" t="s">
        <v>2191</v>
      </c>
      <c r="T58" s="107" t="s">
        <v>2192</v>
      </c>
      <c r="U58" s="107" t="s">
        <v>2193</v>
      </c>
      <c r="V58" s="107" t="s">
        <v>2194</v>
      </c>
      <c r="W58" s="107" t="s">
        <v>2195</v>
      </c>
      <c r="X58" s="107" t="s">
        <v>2196</v>
      </c>
      <c r="Y58" s="107" t="s">
        <v>2197</v>
      </c>
      <c r="Z58" s="107" t="s">
        <v>585</v>
      </c>
      <c r="AA58" s="107" t="s">
        <v>2198</v>
      </c>
      <c r="AB58" s="107" t="s">
        <v>2199</v>
      </c>
      <c r="AC58" s="107" t="s">
        <v>2200</v>
      </c>
      <c r="AD58" s="107" t="s">
        <v>2201</v>
      </c>
      <c r="AE58" s="107" t="s">
        <v>2202</v>
      </c>
      <c r="AF58" s="107" t="s">
        <v>2203</v>
      </c>
      <c r="AG58" s="107" t="s">
        <v>2204</v>
      </c>
      <c r="AH58" s="107" t="s">
        <v>2205</v>
      </c>
      <c r="AI58" s="107" t="s">
        <v>2206</v>
      </c>
      <c r="AK58" s="5" t="s">
        <v>4414</v>
      </c>
      <c r="AL58" s="5" t="s">
        <v>4415</v>
      </c>
      <c r="AM58" s="5" t="s">
        <v>4416</v>
      </c>
      <c r="AN58" s="5" t="s">
        <v>4417</v>
      </c>
      <c r="AO58" s="5" t="s">
        <v>4418</v>
      </c>
      <c r="AP58" s="5" t="s">
        <v>4419</v>
      </c>
      <c r="AQ58" s="5" t="s">
        <v>4420</v>
      </c>
      <c r="AR58" s="5" t="s">
        <v>4421</v>
      </c>
      <c r="AS58" s="5" t="s">
        <v>4422</v>
      </c>
      <c r="AT58" s="5" t="s">
        <v>4423</v>
      </c>
      <c r="AU58" s="5" t="s">
        <v>4424</v>
      </c>
      <c r="AV58" s="5" t="s">
        <v>4425</v>
      </c>
      <c r="AW58" s="5" t="s">
        <v>4426</v>
      </c>
      <c r="AX58" s="5" t="s">
        <v>4427</v>
      </c>
      <c r="AY58" s="5" t="s">
        <v>4428</v>
      </c>
      <c r="AZ58" s="5" t="s">
        <v>4429</v>
      </c>
      <c r="BA58" s="5" t="s">
        <v>4430</v>
      </c>
      <c r="BB58" s="5" t="s">
        <v>4431</v>
      </c>
      <c r="BC58" s="5" t="s">
        <v>4432</v>
      </c>
      <c r="BD58" s="5" t="s">
        <v>4433</v>
      </c>
      <c r="BE58" s="5" t="s">
        <v>4434</v>
      </c>
      <c r="BF58" s="5" t="s">
        <v>4435</v>
      </c>
      <c r="BG58" s="5" t="s">
        <v>4436</v>
      </c>
      <c r="BH58" s="5" t="s">
        <v>4437</v>
      </c>
      <c r="BI58" s="5" t="s">
        <v>4438</v>
      </c>
      <c r="BJ58" s="5" t="s">
        <v>4439</v>
      </c>
      <c r="BK58" s="5" t="s">
        <v>4440</v>
      </c>
      <c r="BL58" s="5" t="s">
        <v>4441</v>
      </c>
      <c r="BM58" s="5" t="s">
        <v>4442</v>
      </c>
      <c r="BN58" s="5" t="s">
        <v>4443</v>
      </c>
    </row>
    <row r="59" spans="1:79" x14ac:dyDescent="0.3">
      <c r="B59" s="107" t="s">
        <v>760</v>
      </c>
      <c r="C59" s="107" t="s">
        <v>631</v>
      </c>
      <c r="D59" s="107" t="s">
        <v>601</v>
      </c>
      <c r="E59" s="107" t="s">
        <v>2207</v>
      </c>
      <c r="F59" s="107" t="s">
        <v>2208</v>
      </c>
      <c r="G59" s="107" t="s">
        <v>2209</v>
      </c>
      <c r="H59" s="107" t="s">
        <v>2210</v>
      </c>
      <c r="I59" s="107" t="s">
        <v>2211</v>
      </c>
      <c r="J59" s="107" t="s">
        <v>2212</v>
      </c>
      <c r="K59" s="107" t="s">
        <v>2213</v>
      </c>
      <c r="L59" s="107" t="s">
        <v>2214</v>
      </c>
      <c r="M59" s="107" t="s">
        <v>2215</v>
      </c>
      <c r="N59" s="107" t="s">
        <v>2216</v>
      </c>
      <c r="O59" s="107" t="s">
        <v>2217</v>
      </c>
      <c r="P59" s="107" t="s">
        <v>2218</v>
      </c>
      <c r="Q59" s="107" t="s">
        <v>2219</v>
      </c>
      <c r="R59" s="107" t="s">
        <v>2220</v>
      </c>
      <c r="S59" s="107" t="s">
        <v>2221</v>
      </c>
      <c r="T59" s="107" t="s">
        <v>2222</v>
      </c>
      <c r="U59" s="107" t="s">
        <v>2223</v>
      </c>
      <c r="V59" s="107" t="s">
        <v>2224</v>
      </c>
      <c r="W59" s="107" t="s">
        <v>2225</v>
      </c>
      <c r="X59" s="107" t="s">
        <v>2226</v>
      </c>
      <c r="Y59" s="107" t="s">
        <v>2227</v>
      </c>
      <c r="Z59" s="107" t="s">
        <v>586</v>
      </c>
      <c r="AA59" s="107" t="s">
        <v>2228</v>
      </c>
      <c r="AB59" s="107" t="s">
        <v>2229</v>
      </c>
      <c r="AC59" s="107" t="s">
        <v>2230</v>
      </c>
      <c r="AD59" s="107" t="s">
        <v>2231</v>
      </c>
      <c r="AE59" s="107" t="s">
        <v>2232</v>
      </c>
      <c r="AF59" s="107" t="s">
        <v>2233</v>
      </c>
      <c r="AG59" s="107" t="s">
        <v>2234</v>
      </c>
      <c r="AH59" s="107" t="s">
        <v>2235</v>
      </c>
      <c r="AI59" s="107" t="s">
        <v>2236</v>
      </c>
      <c r="AK59" s="5" t="s">
        <v>4444</v>
      </c>
      <c r="AL59" s="5" t="s">
        <v>4445</v>
      </c>
      <c r="AM59" s="5" t="s">
        <v>4446</v>
      </c>
      <c r="AN59" s="5" t="s">
        <v>4447</v>
      </c>
      <c r="AO59" s="5" t="s">
        <v>4448</v>
      </c>
      <c r="AP59" s="5" t="s">
        <v>4449</v>
      </c>
      <c r="AQ59" s="5" t="s">
        <v>4450</v>
      </c>
      <c r="AR59" s="5" t="s">
        <v>4451</v>
      </c>
      <c r="AS59" s="5" t="s">
        <v>4452</v>
      </c>
      <c r="AT59" s="5" t="s">
        <v>4453</v>
      </c>
      <c r="AU59" s="5" t="s">
        <v>4454</v>
      </c>
      <c r="AV59" s="5" t="s">
        <v>4455</v>
      </c>
      <c r="AW59" s="5" t="s">
        <v>4456</v>
      </c>
      <c r="AX59" s="5" t="s">
        <v>4457</v>
      </c>
      <c r="AY59" s="5" t="s">
        <v>4458</v>
      </c>
      <c r="AZ59" s="5" t="s">
        <v>4459</v>
      </c>
      <c r="BA59" s="5" t="s">
        <v>4460</v>
      </c>
      <c r="BB59" s="5" t="s">
        <v>4461</v>
      </c>
      <c r="BC59" s="5" t="s">
        <v>4462</v>
      </c>
      <c r="BD59" s="5" t="s">
        <v>4463</v>
      </c>
      <c r="BE59" s="5" t="s">
        <v>4464</v>
      </c>
      <c r="BF59" s="5" t="s">
        <v>4465</v>
      </c>
      <c r="BG59" s="5" t="s">
        <v>4466</v>
      </c>
      <c r="BH59" s="5" t="s">
        <v>4467</v>
      </c>
      <c r="BI59" s="5" t="s">
        <v>4468</v>
      </c>
      <c r="BJ59" s="5" t="s">
        <v>4469</v>
      </c>
      <c r="BK59" s="5" t="s">
        <v>4470</v>
      </c>
      <c r="BL59" s="5" t="s">
        <v>4471</v>
      </c>
      <c r="BM59" s="5" t="s">
        <v>4472</v>
      </c>
      <c r="BN59" s="5" t="s">
        <v>4473</v>
      </c>
    </row>
    <row r="60" spans="1:79" x14ac:dyDescent="0.3">
      <c r="B60" s="107" t="s">
        <v>793</v>
      </c>
      <c r="C60" s="107" t="s">
        <v>664</v>
      </c>
      <c r="D60" s="107" t="s">
        <v>632</v>
      </c>
      <c r="E60" s="107" t="s">
        <v>2237</v>
      </c>
      <c r="F60" s="107" t="s">
        <v>2238</v>
      </c>
      <c r="G60" s="107" t="s">
        <v>2239</v>
      </c>
      <c r="H60" s="107" t="s">
        <v>2240</v>
      </c>
      <c r="I60" s="107" t="s">
        <v>2241</v>
      </c>
      <c r="J60" s="107" t="s">
        <v>2242</v>
      </c>
      <c r="K60" s="107" t="s">
        <v>2243</v>
      </c>
      <c r="L60" s="107" t="s">
        <v>2244</v>
      </c>
      <c r="M60" s="107" t="s">
        <v>2245</v>
      </c>
      <c r="N60" s="107" t="s">
        <v>2246</v>
      </c>
      <c r="O60" s="107" t="s">
        <v>2247</v>
      </c>
      <c r="P60" s="107" t="s">
        <v>2248</v>
      </c>
      <c r="Q60" s="107" t="s">
        <v>2249</v>
      </c>
      <c r="R60" s="107" t="s">
        <v>2250</v>
      </c>
      <c r="S60" s="107" t="s">
        <v>2251</v>
      </c>
      <c r="T60" s="107" t="s">
        <v>2252</v>
      </c>
      <c r="U60" s="107" t="s">
        <v>2253</v>
      </c>
      <c r="V60" s="107" t="s">
        <v>2254</v>
      </c>
      <c r="W60" s="107" t="s">
        <v>2255</v>
      </c>
      <c r="X60" s="107" t="s">
        <v>2256</v>
      </c>
      <c r="Y60" s="107" t="s">
        <v>2257</v>
      </c>
      <c r="Z60" s="107" t="s">
        <v>587</v>
      </c>
      <c r="AA60" s="107" t="s">
        <v>2258</v>
      </c>
      <c r="AB60" s="107" t="s">
        <v>2259</v>
      </c>
      <c r="AC60" s="107" t="s">
        <v>2260</v>
      </c>
      <c r="AD60" s="107" t="s">
        <v>2261</v>
      </c>
      <c r="AE60" s="107" t="s">
        <v>2262</v>
      </c>
      <c r="AF60" s="107" t="s">
        <v>2263</v>
      </c>
      <c r="AG60" s="107" t="s">
        <v>2264</v>
      </c>
      <c r="AH60" s="107" t="s">
        <v>2265</v>
      </c>
      <c r="AI60" s="107" t="s">
        <v>2266</v>
      </c>
      <c r="AK60" s="5" t="s">
        <v>4474</v>
      </c>
      <c r="AL60" s="5" t="s">
        <v>4475</v>
      </c>
      <c r="AM60" s="5" t="s">
        <v>4476</v>
      </c>
      <c r="AN60" s="5" t="s">
        <v>4477</v>
      </c>
      <c r="AO60" s="5" t="s">
        <v>4478</v>
      </c>
      <c r="AP60" s="5" t="s">
        <v>4479</v>
      </c>
      <c r="AQ60" s="5" t="s">
        <v>4480</v>
      </c>
      <c r="AR60" s="5" t="s">
        <v>4481</v>
      </c>
      <c r="AS60" s="5" t="s">
        <v>4482</v>
      </c>
      <c r="AT60" s="5" t="s">
        <v>4483</v>
      </c>
      <c r="AU60" s="5" t="s">
        <v>4484</v>
      </c>
      <c r="AV60" s="5" t="s">
        <v>4485</v>
      </c>
      <c r="AW60" s="5" t="s">
        <v>4486</v>
      </c>
      <c r="AX60" s="5" t="s">
        <v>4487</v>
      </c>
      <c r="AY60" s="5" t="s">
        <v>4488</v>
      </c>
      <c r="AZ60" s="5" t="s">
        <v>4489</v>
      </c>
      <c r="BA60" s="5" t="s">
        <v>4490</v>
      </c>
      <c r="BB60" s="5" t="s">
        <v>4491</v>
      </c>
      <c r="BC60" s="5" t="s">
        <v>4492</v>
      </c>
      <c r="BD60" s="5" t="s">
        <v>4493</v>
      </c>
      <c r="BE60" s="5" t="s">
        <v>4494</v>
      </c>
      <c r="BF60" s="5" t="s">
        <v>4495</v>
      </c>
      <c r="BG60" s="5" t="s">
        <v>4496</v>
      </c>
      <c r="BH60" s="5" t="s">
        <v>4497</v>
      </c>
      <c r="BI60" s="5" t="s">
        <v>4498</v>
      </c>
      <c r="BJ60" s="5" t="s">
        <v>4499</v>
      </c>
      <c r="BK60" s="5" t="s">
        <v>4500</v>
      </c>
      <c r="BL60" s="5" t="s">
        <v>4501</v>
      </c>
      <c r="BM60" s="5" t="s">
        <v>4502</v>
      </c>
      <c r="BN60" s="5" t="s">
        <v>4503</v>
      </c>
    </row>
    <row r="61" spans="1:79" x14ac:dyDescent="0.3">
      <c r="B61" s="107" t="s">
        <v>826</v>
      </c>
      <c r="C61" s="107" t="s">
        <v>697</v>
      </c>
      <c r="D61" s="107" t="s">
        <v>665</v>
      </c>
      <c r="E61" s="107" t="s">
        <v>2267</v>
      </c>
      <c r="F61" s="107" t="s">
        <v>2268</v>
      </c>
      <c r="G61" s="107" t="s">
        <v>2269</v>
      </c>
      <c r="H61" s="107" t="s">
        <v>2270</v>
      </c>
      <c r="I61" s="107" t="s">
        <v>2271</v>
      </c>
      <c r="J61" s="107" t="s">
        <v>2272</v>
      </c>
      <c r="K61" s="107" t="s">
        <v>2273</v>
      </c>
      <c r="L61" s="107" t="s">
        <v>2274</v>
      </c>
      <c r="M61" s="107" t="s">
        <v>2275</v>
      </c>
      <c r="N61" s="107" t="s">
        <v>2276</v>
      </c>
      <c r="O61" s="107" t="s">
        <v>2277</v>
      </c>
      <c r="P61" s="107" t="s">
        <v>2278</v>
      </c>
      <c r="Q61" s="107" t="s">
        <v>2279</v>
      </c>
      <c r="R61" s="107" t="s">
        <v>2280</v>
      </c>
      <c r="S61" s="107" t="s">
        <v>2281</v>
      </c>
      <c r="T61" s="107" t="s">
        <v>2282</v>
      </c>
      <c r="U61" s="107" t="s">
        <v>2283</v>
      </c>
      <c r="V61" s="107" t="s">
        <v>2284</v>
      </c>
      <c r="W61" s="107" t="s">
        <v>2285</v>
      </c>
      <c r="X61" s="107" t="s">
        <v>2286</v>
      </c>
      <c r="Y61" s="107" t="s">
        <v>2287</v>
      </c>
      <c r="Z61" s="107" t="s">
        <v>588</v>
      </c>
      <c r="AA61" s="107" t="s">
        <v>2288</v>
      </c>
      <c r="AB61" s="107" t="s">
        <v>2289</v>
      </c>
      <c r="AC61" s="107" t="s">
        <v>2290</v>
      </c>
      <c r="AD61" s="107" t="s">
        <v>2291</v>
      </c>
      <c r="AE61" s="107" t="s">
        <v>2292</v>
      </c>
      <c r="AF61" s="107" t="s">
        <v>2293</v>
      </c>
      <c r="AG61" s="107" t="s">
        <v>2294</v>
      </c>
      <c r="AH61" s="107" t="s">
        <v>2295</v>
      </c>
      <c r="AI61" s="107" t="s">
        <v>2296</v>
      </c>
      <c r="AK61" s="5" t="s">
        <v>4504</v>
      </c>
      <c r="AL61" s="5" t="s">
        <v>4505</v>
      </c>
      <c r="AM61" s="5" t="s">
        <v>4506</v>
      </c>
      <c r="AN61" s="5" t="s">
        <v>4507</v>
      </c>
      <c r="AO61" s="5" t="s">
        <v>4508</v>
      </c>
      <c r="AP61" s="5" t="s">
        <v>4509</v>
      </c>
      <c r="AQ61" s="5" t="s">
        <v>4510</v>
      </c>
      <c r="AR61" s="5" t="s">
        <v>4511</v>
      </c>
      <c r="AS61" s="5" t="s">
        <v>4512</v>
      </c>
      <c r="AT61" s="5" t="s">
        <v>4513</v>
      </c>
      <c r="AU61" s="5" t="s">
        <v>4514</v>
      </c>
      <c r="AV61" s="5" t="s">
        <v>4515</v>
      </c>
      <c r="AW61" s="5" t="s">
        <v>4516</v>
      </c>
      <c r="AX61" s="5" t="s">
        <v>4517</v>
      </c>
      <c r="AY61" s="5" t="s">
        <v>4518</v>
      </c>
      <c r="AZ61" s="5" t="s">
        <v>4519</v>
      </c>
      <c r="BA61" s="5" t="s">
        <v>4520</v>
      </c>
      <c r="BB61" s="5" t="s">
        <v>4521</v>
      </c>
      <c r="BC61" s="5" t="s">
        <v>4522</v>
      </c>
      <c r="BD61" s="5" t="s">
        <v>4523</v>
      </c>
      <c r="BE61" s="5" t="s">
        <v>4524</v>
      </c>
      <c r="BF61" s="5" t="s">
        <v>4525</v>
      </c>
      <c r="BG61" s="5" t="s">
        <v>4526</v>
      </c>
      <c r="BH61" s="5" t="s">
        <v>4527</v>
      </c>
      <c r="BI61" s="5" t="s">
        <v>4528</v>
      </c>
      <c r="BJ61" s="5" t="s">
        <v>4529</v>
      </c>
      <c r="BK61" s="5" t="s">
        <v>4530</v>
      </c>
      <c r="BL61" s="5" t="s">
        <v>4531</v>
      </c>
      <c r="BM61" s="5" t="s">
        <v>4532</v>
      </c>
      <c r="BN61" s="5" t="s">
        <v>4533</v>
      </c>
    </row>
    <row r="62" spans="1:79" x14ac:dyDescent="0.3">
      <c r="B62" s="107" t="s">
        <v>859</v>
      </c>
      <c r="C62" s="107" t="s">
        <v>730</v>
      </c>
      <c r="D62" s="107" t="s">
        <v>698</v>
      </c>
      <c r="E62" s="107" t="s">
        <v>2297</v>
      </c>
      <c r="F62" s="107" t="s">
        <v>2298</v>
      </c>
      <c r="G62" s="107" t="s">
        <v>2299</v>
      </c>
      <c r="H62" s="107" t="s">
        <v>2300</v>
      </c>
      <c r="I62" s="107" t="s">
        <v>2301</v>
      </c>
      <c r="J62" s="107" t="s">
        <v>2302</v>
      </c>
      <c r="K62" s="107" t="s">
        <v>2303</v>
      </c>
      <c r="L62" s="107" t="s">
        <v>2304</v>
      </c>
      <c r="M62" s="107" t="s">
        <v>2305</v>
      </c>
      <c r="N62" s="107" t="s">
        <v>2306</v>
      </c>
      <c r="O62" s="107" t="s">
        <v>2307</v>
      </c>
      <c r="P62" s="107" t="s">
        <v>2308</v>
      </c>
      <c r="Q62" s="107" t="s">
        <v>2309</v>
      </c>
      <c r="R62" s="107" t="s">
        <v>2310</v>
      </c>
      <c r="S62" s="107" t="s">
        <v>2311</v>
      </c>
      <c r="T62" s="107" t="s">
        <v>2312</v>
      </c>
      <c r="U62" s="107" t="s">
        <v>2313</v>
      </c>
      <c r="V62" s="107" t="s">
        <v>2314</v>
      </c>
      <c r="W62" s="107" t="s">
        <v>2315</v>
      </c>
      <c r="X62" s="107" t="s">
        <v>2316</v>
      </c>
      <c r="Y62" s="107" t="s">
        <v>2317</v>
      </c>
      <c r="Z62" s="107" t="s">
        <v>589</v>
      </c>
      <c r="AA62" s="107" t="s">
        <v>2318</v>
      </c>
      <c r="AB62" s="107" t="s">
        <v>2319</v>
      </c>
      <c r="AC62" s="107" t="s">
        <v>2320</v>
      </c>
      <c r="AD62" s="107" t="s">
        <v>2321</v>
      </c>
      <c r="AE62" s="107" t="s">
        <v>2322</v>
      </c>
      <c r="AF62" s="107" t="s">
        <v>2323</v>
      </c>
      <c r="AG62" s="107" t="s">
        <v>2324</v>
      </c>
      <c r="AH62" s="107" t="s">
        <v>2325</v>
      </c>
      <c r="AI62" s="107" t="s">
        <v>2326</v>
      </c>
      <c r="AK62" s="5" t="s">
        <v>4534</v>
      </c>
      <c r="AL62" s="5" t="s">
        <v>4535</v>
      </c>
      <c r="AM62" s="5" t="s">
        <v>4536</v>
      </c>
      <c r="AN62" s="5" t="s">
        <v>4537</v>
      </c>
      <c r="AO62" s="5" t="s">
        <v>4538</v>
      </c>
      <c r="AP62" s="5" t="s">
        <v>4539</v>
      </c>
      <c r="AQ62" s="5" t="s">
        <v>4540</v>
      </c>
      <c r="AR62" s="5" t="s">
        <v>4541</v>
      </c>
      <c r="AS62" s="5" t="s">
        <v>4542</v>
      </c>
      <c r="AT62" s="5" t="s">
        <v>4543</v>
      </c>
      <c r="AU62" s="5" t="s">
        <v>4544</v>
      </c>
      <c r="AV62" s="5" t="s">
        <v>4545</v>
      </c>
      <c r="AW62" s="5" t="s">
        <v>4546</v>
      </c>
      <c r="AX62" s="5" t="s">
        <v>4547</v>
      </c>
      <c r="AY62" s="5" t="s">
        <v>4548</v>
      </c>
      <c r="AZ62" s="5" t="s">
        <v>4549</v>
      </c>
      <c r="BA62" s="5" t="s">
        <v>4550</v>
      </c>
      <c r="BB62" s="5" t="s">
        <v>4551</v>
      </c>
      <c r="BC62" s="5" t="s">
        <v>4552</v>
      </c>
      <c r="BD62" s="5" t="s">
        <v>4553</v>
      </c>
      <c r="BE62" s="5" t="s">
        <v>4554</v>
      </c>
      <c r="BF62" s="5" t="s">
        <v>4555</v>
      </c>
      <c r="BG62" s="5" t="s">
        <v>4556</v>
      </c>
      <c r="BH62" s="5" t="s">
        <v>4557</v>
      </c>
      <c r="BI62" s="5" t="s">
        <v>4558</v>
      </c>
      <c r="BJ62" s="5" t="s">
        <v>4559</v>
      </c>
      <c r="BK62" s="5" t="s">
        <v>4560</v>
      </c>
      <c r="BL62" s="5" t="s">
        <v>4561</v>
      </c>
      <c r="BM62" s="5" t="s">
        <v>4562</v>
      </c>
      <c r="BN62" s="5" t="s">
        <v>4563</v>
      </c>
    </row>
    <row r="63" spans="1:79" x14ac:dyDescent="0.3">
      <c r="B63" s="107" t="s">
        <v>891</v>
      </c>
      <c r="C63" s="107" t="s">
        <v>761</v>
      </c>
      <c r="D63" s="107" t="s">
        <v>731</v>
      </c>
      <c r="E63" s="107" t="s">
        <v>2327</v>
      </c>
      <c r="F63" s="107" t="s">
        <v>2328</v>
      </c>
      <c r="G63" s="107" t="s">
        <v>2329</v>
      </c>
      <c r="H63" s="107" t="s">
        <v>2330</v>
      </c>
      <c r="I63" s="107" t="s">
        <v>2331</v>
      </c>
      <c r="J63" s="107" t="s">
        <v>2332</v>
      </c>
      <c r="K63" s="107" t="s">
        <v>2333</v>
      </c>
      <c r="L63" s="107" t="s">
        <v>2334</v>
      </c>
      <c r="M63" s="107" t="s">
        <v>2335</v>
      </c>
      <c r="N63" s="107" t="s">
        <v>2336</v>
      </c>
      <c r="O63" s="107" t="s">
        <v>2337</v>
      </c>
      <c r="P63" s="107" t="s">
        <v>2338</v>
      </c>
      <c r="Q63" s="107" t="s">
        <v>2339</v>
      </c>
      <c r="R63" s="107" t="s">
        <v>2340</v>
      </c>
      <c r="S63" s="107" t="s">
        <v>2341</v>
      </c>
      <c r="T63" s="107" t="s">
        <v>2342</v>
      </c>
      <c r="U63" s="107" t="s">
        <v>2343</v>
      </c>
      <c r="V63" s="107" t="s">
        <v>2344</v>
      </c>
      <c r="W63" s="107" t="s">
        <v>2345</v>
      </c>
      <c r="X63" s="107" t="s">
        <v>2346</v>
      </c>
      <c r="Y63" s="107" t="s">
        <v>2347</v>
      </c>
      <c r="Z63" s="107" t="s">
        <v>590</v>
      </c>
      <c r="AA63" s="107" t="s">
        <v>2348</v>
      </c>
      <c r="AB63" s="107" t="s">
        <v>2349</v>
      </c>
      <c r="AC63" s="107" t="s">
        <v>2350</v>
      </c>
      <c r="AD63" s="107" t="s">
        <v>2351</v>
      </c>
      <c r="AE63" s="107" t="s">
        <v>2352</v>
      </c>
      <c r="AF63" s="107" t="s">
        <v>2353</v>
      </c>
      <c r="AG63" s="107" t="s">
        <v>2354</v>
      </c>
      <c r="AH63" s="107" t="s">
        <v>2355</v>
      </c>
      <c r="AI63" s="107" t="s">
        <v>2356</v>
      </c>
      <c r="AK63" s="5" t="s">
        <v>4564</v>
      </c>
      <c r="AL63" s="5" t="s">
        <v>4565</v>
      </c>
      <c r="AM63" s="5" t="s">
        <v>4566</v>
      </c>
      <c r="AN63" s="5" t="s">
        <v>4567</v>
      </c>
      <c r="AO63" s="5" t="s">
        <v>4568</v>
      </c>
      <c r="AP63" s="5" t="s">
        <v>4569</v>
      </c>
      <c r="AQ63" s="5" t="s">
        <v>4570</v>
      </c>
      <c r="AR63" s="5" t="s">
        <v>4571</v>
      </c>
      <c r="AS63" s="5" t="s">
        <v>4572</v>
      </c>
      <c r="AT63" s="5" t="s">
        <v>4573</v>
      </c>
      <c r="AU63" s="5" t="s">
        <v>4574</v>
      </c>
      <c r="AV63" s="5" t="s">
        <v>4575</v>
      </c>
      <c r="AW63" s="5" t="s">
        <v>4576</v>
      </c>
      <c r="AX63" s="5" t="s">
        <v>4577</v>
      </c>
      <c r="AY63" s="5" t="s">
        <v>4578</v>
      </c>
      <c r="AZ63" s="5" t="s">
        <v>4579</v>
      </c>
      <c r="BA63" s="5" t="s">
        <v>4580</v>
      </c>
      <c r="BB63" s="5" t="s">
        <v>4581</v>
      </c>
      <c r="BC63" s="5" t="s">
        <v>4582</v>
      </c>
      <c r="BD63" s="5" t="s">
        <v>4583</v>
      </c>
      <c r="BE63" s="5" t="s">
        <v>4584</v>
      </c>
      <c r="BF63" s="5" t="s">
        <v>4585</v>
      </c>
      <c r="BG63" s="5" t="s">
        <v>4586</v>
      </c>
      <c r="BH63" s="5" t="s">
        <v>4587</v>
      </c>
      <c r="BI63" s="5" t="s">
        <v>4588</v>
      </c>
      <c r="BJ63" s="5" t="s">
        <v>4589</v>
      </c>
      <c r="BK63" s="5" t="s">
        <v>4590</v>
      </c>
      <c r="BL63" s="5" t="s">
        <v>4591</v>
      </c>
      <c r="BM63" s="5" t="s">
        <v>4592</v>
      </c>
      <c r="BN63" s="5" t="s">
        <v>4593</v>
      </c>
    </row>
    <row r="64" spans="1:79" x14ac:dyDescent="0.3">
      <c r="B64" s="107" t="s">
        <v>924</v>
      </c>
      <c r="C64" s="107" t="s">
        <v>794</v>
      </c>
      <c r="D64" s="107" t="s">
        <v>762</v>
      </c>
      <c r="E64" s="107" t="s">
        <v>2357</v>
      </c>
      <c r="F64" s="107" t="s">
        <v>2358</v>
      </c>
      <c r="G64" s="107" t="s">
        <v>2359</v>
      </c>
      <c r="H64" s="107" t="s">
        <v>2360</v>
      </c>
      <c r="I64" s="107" t="s">
        <v>2361</v>
      </c>
      <c r="J64" s="107" t="s">
        <v>2362</v>
      </c>
      <c r="K64" s="107" t="s">
        <v>2363</v>
      </c>
      <c r="L64" s="107" t="s">
        <v>2364</v>
      </c>
      <c r="M64" s="107" t="s">
        <v>2365</v>
      </c>
      <c r="N64" s="107" t="s">
        <v>2366</v>
      </c>
      <c r="O64" s="107" t="s">
        <v>2367</v>
      </c>
      <c r="P64" s="107" t="s">
        <v>2368</v>
      </c>
      <c r="Q64" s="107" t="s">
        <v>2369</v>
      </c>
      <c r="R64" s="107" t="s">
        <v>2370</v>
      </c>
      <c r="S64" s="107" t="s">
        <v>2371</v>
      </c>
      <c r="T64" s="107" t="s">
        <v>2372</v>
      </c>
      <c r="U64" s="107" t="s">
        <v>2373</v>
      </c>
      <c r="V64" s="107" t="s">
        <v>2374</v>
      </c>
      <c r="W64" s="107" t="s">
        <v>2375</v>
      </c>
      <c r="X64" s="107" t="s">
        <v>2376</v>
      </c>
      <c r="Y64" s="107" t="s">
        <v>2377</v>
      </c>
      <c r="Z64" s="107" t="s">
        <v>591</v>
      </c>
      <c r="AA64" s="107" t="s">
        <v>2378</v>
      </c>
      <c r="AB64" s="107" t="s">
        <v>2379</v>
      </c>
      <c r="AC64" s="107" t="s">
        <v>2380</v>
      </c>
      <c r="AD64" s="107" t="s">
        <v>2381</v>
      </c>
      <c r="AE64" s="107" t="s">
        <v>2382</v>
      </c>
      <c r="AF64" s="107" t="s">
        <v>2383</v>
      </c>
      <c r="AG64" s="107" t="s">
        <v>2384</v>
      </c>
      <c r="AH64" s="107" t="s">
        <v>2385</v>
      </c>
      <c r="AI64" s="107" t="s">
        <v>2386</v>
      </c>
      <c r="AK64" s="5" t="s">
        <v>4594</v>
      </c>
      <c r="AL64" s="5" t="s">
        <v>4595</v>
      </c>
      <c r="AM64" s="5" t="s">
        <v>4596</v>
      </c>
      <c r="AN64" s="5" t="s">
        <v>4597</v>
      </c>
      <c r="AO64" s="5" t="s">
        <v>4598</v>
      </c>
      <c r="AP64" s="5" t="s">
        <v>4599</v>
      </c>
      <c r="AQ64" s="5" t="s">
        <v>4600</v>
      </c>
      <c r="AR64" s="5" t="s">
        <v>4601</v>
      </c>
      <c r="AS64" s="5" t="s">
        <v>4602</v>
      </c>
      <c r="AT64" s="5" t="s">
        <v>4603</v>
      </c>
      <c r="AU64" s="5" t="s">
        <v>4604</v>
      </c>
      <c r="AV64" s="5" t="s">
        <v>4605</v>
      </c>
      <c r="AW64" s="5" t="s">
        <v>4606</v>
      </c>
      <c r="AX64" s="5" t="s">
        <v>4607</v>
      </c>
      <c r="AY64" s="5" t="s">
        <v>4608</v>
      </c>
      <c r="AZ64" s="5" t="s">
        <v>4609</v>
      </c>
      <c r="BA64" s="5" t="s">
        <v>4610</v>
      </c>
      <c r="BB64" s="5" t="s">
        <v>4611</v>
      </c>
      <c r="BC64" s="5" t="s">
        <v>4612</v>
      </c>
      <c r="BD64" s="5" t="s">
        <v>4613</v>
      </c>
      <c r="BE64" s="5" t="s">
        <v>4614</v>
      </c>
      <c r="BF64" s="5" t="s">
        <v>4615</v>
      </c>
      <c r="BG64" s="5" t="s">
        <v>4616</v>
      </c>
      <c r="BH64" s="5" t="s">
        <v>4617</v>
      </c>
      <c r="BI64" s="5" t="s">
        <v>4618</v>
      </c>
      <c r="BJ64" s="5" t="s">
        <v>4619</v>
      </c>
      <c r="BK64" s="5" t="s">
        <v>4620</v>
      </c>
      <c r="BL64" s="5" t="s">
        <v>4621</v>
      </c>
      <c r="BM64" s="5" t="s">
        <v>4622</v>
      </c>
      <c r="BN64" s="5" t="s">
        <v>4623</v>
      </c>
    </row>
    <row r="65" spans="1:79" x14ac:dyDescent="0.3">
      <c r="B65" s="107" t="s">
        <v>957</v>
      </c>
      <c r="C65" s="107" t="s">
        <v>827</v>
      </c>
      <c r="D65" s="107" t="s">
        <v>795</v>
      </c>
      <c r="E65" s="107" t="s">
        <v>2387</v>
      </c>
      <c r="F65" s="107" t="s">
        <v>2388</v>
      </c>
      <c r="G65" s="107" t="s">
        <v>2389</v>
      </c>
      <c r="H65" s="107" t="s">
        <v>2390</v>
      </c>
      <c r="I65" s="107" t="s">
        <v>2391</v>
      </c>
      <c r="J65" s="107" t="s">
        <v>2392</v>
      </c>
      <c r="K65" s="107" t="s">
        <v>2393</v>
      </c>
      <c r="L65" s="107" t="s">
        <v>2394</v>
      </c>
      <c r="M65" s="107" t="s">
        <v>2395</v>
      </c>
      <c r="N65" s="107" t="s">
        <v>2396</v>
      </c>
      <c r="O65" s="107" t="s">
        <v>2397</v>
      </c>
      <c r="P65" s="107" t="s">
        <v>2398</v>
      </c>
      <c r="Q65" s="107" t="s">
        <v>2399</v>
      </c>
      <c r="R65" s="107" t="s">
        <v>2400</v>
      </c>
      <c r="S65" s="107" t="s">
        <v>2401</v>
      </c>
      <c r="T65" s="107" t="s">
        <v>2402</v>
      </c>
      <c r="U65" s="107" t="s">
        <v>2403</v>
      </c>
      <c r="V65" s="107" t="s">
        <v>2404</v>
      </c>
      <c r="W65" s="107" t="s">
        <v>2405</v>
      </c>
      <c r="X65" s="107" t="s">
        <v>2406</v>
      </c>
      <c r="Y65" s="107" t="s">
        <v>2407</v>
      </c>
      <c r="Z65" s="107" t="s">
        <v>592</v>
      </c>
      <c r="AA65" s="107" t="s">
        <v>2408</v>
      </c>
      <c r="AB65" s="107" t="s">
        <v>2409</v>
      </c>
      <c r="AC65" s="107" t="s">
        <v>2410</v>
      </c>
      <c r="AD65" s="107" t="s">
        <v>2411</v>
      </c>
      <c r="AE65" s="107" t="s">
        <v>2412</v>
      </c>
      <c r="AF65" s="107" t="s">
        <v>2413</v>
      </c>
      <c r="AG65" s="107" t="s">
        <v>2414</v>
      </c>
      <c r="AH65" s="107" t="s">
        <v>2415</v>
      </c>
      <c r="AI65" s="107" t="s">
        <v>2416</v>
      </c>
      <c r="AK65" s="5" t="s">
        <v>4624</v>
      </c>
      <c r="AL65" s="5" t="s">
        <v>4625</v>
      </c>
      <c r="AM65" s="5" t="s">
        <v>4626</v>
      </c>
      <c r="AN65" s="5" t="s">
        <v>4627</v>
      </c>
      <c r="AO65" s="5" t="s">
        <v>4628</v>
      </c>
      <c r="AP65" s="5" t="s">
        <v>4629</v>
      </c>
      <c r="AQ65" s="5" t="s">
        <v>4630</v>
      </c>
      <c r="AR65" s="5" t="s">
        <v>4631</v>
      </c>
      <c r="AS65" s="5" t="s">
        <v>4632</v>
      </c>
      <c r="AT65" s="5" t="s">
        <v>4633</v>
      </c>
      <c r="AU65" s="5" t="s">
        <v>4634</v>
      </c>
      <c r="AV65" s="5" t="s">
        <v>4635</v>
      </c>
      <c r="AW65" s="5" t="s">
        <v>4636</v>
      </c>
      <c r="AX65" s="5" t="s">
        <v>4637</v>
      </c>
      <c r="AY65" s="5" t="s">
        <v>4638</v>
      </c>
      <c r="AZ65" s="5" t="s">
        <v>4639</v>
      </c>
      <c r="BA65" s="5" t="s">
        <v>4640</v>
      </c>
      <c r="BB65" s="5" t="s">
        <v>4641</v>
      </c>
      <c r="BC65" s="5" t="s">
        <v>4642</v>
      </c>
      <c r="BD65" s="5" t="s">
        <v>4643</v>
      </c>
      <c r="BE65" s="5" t="s">
        <v>4644</v>
      </c>
      <c r="BF65" s="5" t="s">
        <v>4645</v>
      </c>
      <c r="BG65" s="5" t="s">
        <v>4646</v>
      </c>
      <c r="BH65" s="5" t="s">
        <v>4647</v>
      </c>
      <c r="BI65" s="5" t="s">
        <v>4648</v>
      </c>
      <c r="BJ65" s="5" t="s">
        <v>4649</v>
      </c>
      <c r="BK65" s="5" t="s">
        <v>4650</v>
      </c>
      <c r="BL65" s="5" t="s">
        <v>4651</v>
      </c>
      <c r="BM65" s="5" t="s">
        <v>4652</v>
      </c>
      <c r="BN65" s="5" t="s">
        <v>4653</v>
      </c>
    </row>
    <row r="66" spans="1:79" x14ac:dyDescent="0.3">
      <c r="B66" s="107" t="s">
        <v>990</v>
      </c>
      <c r="C66" s="107" t="s">
        <v>860</v>
      </c>
      <c r="D66" s="107" t="s">
        <v>828</v>
      </c>
      <c r="E66" s="107" t="s">
        <v>2417</v>
      </c>
      <c r="F66" s="107" t="s">
        <v>2418</v>
      </c>
      <c r="G66" s="107" t="s">
        <v>2419</v>
      </c>
      <c r="H66" s="107" t="s">
        <v>2420</v>
      </c>
      <c r="I66" s="107" t="s">
        <v>2421</v>
      </c>
      <c r="J66" s="107" t="s">
        <v>2422</v>
      </c>
      <c r="K66" s="107" t="s">
        <v>2423</v>
      </c>
      <c r="L66" s="107" t="s">
        <v>2424</v>
      </c>
      <c r="M66" s="107" t="s">
        <v>2425</v>
      </c>
      <c r="N66" s="107" t="s">
        <v>2426</v>
      </c>
      <c r="O66" s="107" t="s">
        <v>2427</v>
      </c>
      <c r="P66" s="107" t="s">
        <v>2428</v>
      </c>
      <c r="Q66" s="107" t="s">
        <v>2429</v>
      </c>
      <c r="R66" s="107" t="s">
        <v>2430</v>
      </c>
      <c r="S66" s="107" t="s">
        <v>2431</v>
      </c>
      <c r="T66" s="107" t="s">
        <v>2432</v>
      </c>
      <c r="U66" s="107" t="s">
        <v>2433</v>
      </c>
      <c r="V66" s="107" t="s">
        <v>2434</v>
      </c>
      <c r="W66" s="107" t="s">
        <v>2435</v>
      </c>
      <c r="X66" s="107" t="s">
        <v>2436</v>
      </c>
      <c r="Y66" s="107" t="s">
        <v>2437</v>
      </c>
      <c r="Z66" s="107" t="s">
        <v>593</v>
      </c>
      <c r="AA66" s="107" t="s">
        <v>2438</v>
      </c>
      <c r="AB66" s="107" t="s">
        <v>2439</v>
      </c>
      <c r="AC66" s="107" t="s">
        <v>2440</v>
      </c>
      <c r="AD66" s="107" t="s">
        <v>2441</v>
      </c>
      <c r="AE66" s="107" t="s">
        <v>2442</v>
      </c>
      <c r="AF66" s="107" t="s">
        <v>2443</v>
      </c>
      <c r="AG66" s="107" t="s">
        <v>2444</v>
      </c>
      <c r="AH66" s="107" t="s">
        <v>2445</v>
      </c>
      <c r="AI66" s="107" t="s">
        <v>2446</v>
      </c>
      <c r="AK66" s="5" t="s">
        <v>4654</v>
      </c>
      <c r="AL66" s="5" t="s">
        <v>4655</v>
      </c>
      <c r="AM66" s="5" t="s">
        <v>4656</v>
      </c>
      <c r="AN66" s="5" t="s">
        <v>4657</v>
      </c>
      <c r="AO66" s="5" t="s">
        <v>4658</v>
      </c>
      <c r="AP66" s="5" t="s">
        <v>4659</v>
      </c>
      <c r="AQ66" s="5" t="s">
        <v>4660</v>
      </c>
      <c r="AR66" s="5" t="s">
        <v>4661</v>
      </c>
      <c r="AS66" s="5" t="s">
        <v>4662</v>
      </c>
      <c r="AT66" s="5" t="s">
        <v>4663</v>
      </c>
      <c r="AU66" s="5" t="s">
        <v>4664</v>
      </c>
      <c r="AV66" s="5" t="s">
        <v>4665</v>
      </c>
      <c r="AW66" s="5" t="s">
        <v>4666</v>
      </c>
      <c r="AX66" s="5" t="s">
        <v>4667</v>
      </c>
      <c r="AY66" s="5" t="s">
        <v>4668</v>
      </c>
      <c r="AZ66" s="5" t="s">
        <v>4669</v>
      </c>
      <c r="BA66" s="5" t="s">
        <v>4670</v>
      </c>
      <c r="BB66" s="5" t="s">
        <v>4671</v>
      </c>
      <c r="BC66" s="5" t="s">
        <v>4672</v>
      </c>
      <c r="BD66" s="5" t="s">
        <v>4673</v>
      </c>
      <c r="BE66" s="5" t="s">
        <v>4674</v>
      </c>
      <c r="BF66" s="5" t="s">
        <v>4675</v>
      </c>
      <c r="BG66" s="5" t="s">
        <v>4676</v>
      </c>
      <c r="BH66" s="5" t="s">
        <v>4677</v>
      </c>
      <c r="BI66" s="5" t="s">
        <v>4678</v>
      </c>
      <c r="BJ66" s="5" t="s">
        <v>4679</v>
      </c>
      <c r="BK66" s="5" t="s">
        <v>4680</v>
      </c>
      <c r="BL66" s="5" t="s">
        <v>4681</v>
      </c>
      <c r="BM66" s="5" t="s">
        <v>4682</v>
      </c>
      <c r="BN66" s="5" t="s">
        <v>4683</v>
      </c>
    </row>
    <row r="67" spans="1:79" x14ac:dyDescent="0.3">
      <c r="B67" s="107" t="s">
        <v>991</v>
      </c>
      <c r="C67" s="107" t="s">
        <v>892</v>
      </c>
      <c r="D67" s="107" t="s">
        <v>861</v>
      </c>
      <c r="E67" s="107" t="s">
        <v>2447</v>
      </c>
      <c r="F67" s="107" t="s">
        <v>2448</v>
      </c>
      <c r="G67" s="107" t="s">
        <v>2449</v>
      </c>
      <c r="H67" s="107" t="s">
        <v>2450</v>
      </c>
      <c r="I67" s="107" t="s">
        <v>2451</v>
      </c>
      <c r="J67" s="107" t="s">
        <v>2452</v>
      </c>
      <c r="K67" s="107" t="s">
        <v>2453</v>
      </c>
      <c r="L67" s="107" t="s">
        <v>2454</v>
      </c>
      <c r="M67" s="107" t="s">
        <v>2455</v>
      </c>
      <c r="N67" s="107" t="s">
        <v>2456</v>
      </c>
      <c r="O67" s="107" t="s">
        <v>2457</v>
      </c>
      <c r="P67" s="107" t="s">
        <v>2458</v>
      </c>
      <c r="Q67" s="107" t="s">
        <v>2459</v>
      </c>
      <c r="R67" s="107" t="s">
        <v>2460</v>
      </c>
      <c r="S67" s="107" t="s">
        <v>2461</v>
      </c>
      <c r="T67" s="107" t="s">
        <v>2462</v>
      </c>
      <c r="U67" s="107" t="s">
        <v>2463</v>
      </c>
      <c r="V67" s="107" t="s">
        <v>2464</v>
      </c>
      <c r="W67" s="107" t="s">
        <v>2465</v>
      </c>
      <c r="X67" s="107" t="s">
        <v>2466</v>
      </c>
      <c r="Y67" s="107" t="s">
        <v>2467</v>
      </c>
      <c r="Z67" s="107" t="s">
        <v>594</v>
      </c>
      <c r="AA67" s="107" t="s">
        <v>2468</v>
      </c>
      <c r="AB67" s="107" t="s">
        <v>2469</v>
      </c>
      <c r="AC67" s="107" t="s">
        <v>2470</v>
      </c>
      <c r="AD67" s="107" t="s">
        <v>2471</v>
      </c>
      <c r="AE67" s="107" t="s">
        <v>2472</v>
      </c>
      <c r="AF67" s="107" t="s">
        <v>2473</v>
      </c>
      <c r="AG67" s="107" t="s">
        <v>2474</v>
      </c>
      <c r="AH67" s="107" t="s">
        <v>2475</v>
      </c>
      <c r="AI67" s="107" t="s">
        <v>2476</v>
      </c>
      <c r="AK67" s="5" t="s">
        <v>4684</v>
      </c>
      <c r="AL67" s="5" t="s">
        <v>4685</v>
      </c>
      <c r="AM67" s="5" t="s">
        <v>4686</v>
      </c>
      <c r="AN67" s="5" t="s">
        <v>4687</v>
      </c>
      <c r="AO67" s="5" t="s">
        <v>4688</v>
      </c>
      <c r="AP67" s="5" t="s">
        <v>4689</v>
      </c>
      <c r="AQ67" s="5" t="s">
        <v>4690</v>
      </c>
      <c r="AR67" s="5" t="s">
        <v>4691</v>
      </c>
      <c r="AS67" s="5" t="s">
        <v>4692</v>
      </c>
      <c r="AT67" s="5" t="s">
        <v>4693</v>
      </c>
      <c r="AU67" s="5" t="s">
        <v>4694</v>
      </c>
      <c r="AV67" s="5" t="s">
        <v>4695</v>
      </c>
      <c r="AW67" s="5" t="s">
        <v>4696</v>
      </c>
      <c r="AX67" s="5" t="s">
        <v>4697</v>
      </c>
      <c r="AY67" s="5" t="s">
        <v>4698</v>
      </c>
      <c r="AZ67" s="5" t="s">
        <v>4699</v>
      </c>
      <c r="BA67" s="5" t="s">
        <v>4700</v>
      </c>
      <c r="BB67" s="5" t="s">
        <v>4701</v>
      </c>
      <c r="BC67" s="5" t="s">
        <v>4702</v>
      </c>
      <c r="BD67" s="5" t="s">
        <v>4703</v>
      </c>
      <c r="BE67" s="5" t="s">
        <v>4704</v>
      </c>
      <c r="BF67" s="5" t="s">
        <v>4705</v>
      </c>
      <c r="BG67" s="5" t="s">
        <v>4706</v>
      </c>
      <c r="BH67" s="5" t="s">
        <v>4707</v>
      </c>
      <c r="BI67" s="5" t="s">
        <v>4708</v>
      </c>
      <c r="BJ67" s="5" t="s">
        <v>4709</v>
      </c>
      <c r="BK67" s="5" t="s">
        <v>4710</v>
      </c>
      <c r="BL67" s="5" t="s">
        <v>4711</v>
      </c>
      <c r="BM67" s="5" t="s">
        <v>4712</v>
      </c>
      <c r="BN67" s="5" t="s">
        <v>4713</v>
      </c>
    </row>
    <row r="68" spans="1:79" x14ac:dyDescent="0.3">
      <c r="B68" s="107" t="s">
        <v>992</v>
      </c>
      <c r="C68" s="107" t="s">
        <v>925</v>
      </c>
      <c r="D68" s="107" t="s">
        <v>893</v>
      </c>
      <c r="E68" s="107" t="s">
        <v>2477</v>
      </c>
      <c r="F68" s="107" t="s">
        <v>2478</v>
      </c>
      <c r="G68" s="107" t="s">
        <v>2479</v>
      </c>
      <c r="H68" s="107" t="s">
        <v>2480</v>
      </c>
      <c r="I68" s="107" t="s">
        <v>2481</v>
      </c>
      <c r="J68" s="107" t="s">
        <v>2482</v>
      </c>
      <c r="K68" s="107" t="s">
        <v>2483</v>
      </c>
      <c r="L68" s="107" t="s">
        <v>2484</v>
      </c>
      <c r="M68" s="107" t="s">
        <v>2485</v>
      </c>
      <c r="N68" s="107" t="s">
        <v>2486</v>
      </c>
      <c r="O68" s="107" t="s">
        <v>2487</v>
      </c>
      <c r="P68" s="107" t="s">
        <v>2488</v>
      </c>
      <c r="Q68" s="107" t="s">
        <v>2489</v>
      </c>
      <c r="R68" s="107" t="s">
        <v>2490</v>
      </c>
      <c r="S68" s="107" t="s">
        <v>2491</v>
      </c>
      <c r="T68" s="107" t="s">
        <v>2492</v>
      </c>
      <c r="U68" s="107" t="s">
        <v>2493</v>
      </c>
      <c r="V68" s="107" t="s">
        <v>2494</v>
      </c>
      <c r="W68" s="107" t="s">
        <v>2495</v>
      </c>
      <c r="X68" s="107" t="s">
        <v>2496</v>
      </c>
      <c r="Y68" s="107" t="s">
        <v>2497</v>
      </c>
      <c r="Z68" s="107" t="s">
        <v>595</v>
      </c>
      <c r="AA68" s="107" t="s">
        <v>2498</v>
      </c>
      <c r="AB68" s="107" t="s">
        <v>2499</v>
      </c>
      <c r="AC68" s="107" t="s">
        <v>2500</v>
      </c>
      <c r="AD68" s="107" t="s">
        <v>2501</v>
      </c>
      <c r="AE68" s="107" t="s">
        <v>2502</v>
      </c>
      <c r="AF68" s="107" t="s">
        <v>2503</v>
      </c>
      <c r="AG68" s="107" t="s">
        <v>2504</v>
      </c>
      <c r="AH68" s="107" t="s">
        <v>2505</v>
      </c>
      <c r="AI68" s="107" t="s">
        <v>2506</v>
      </c>
      <c r="AK68" s="5" t="s">
        <v>4714</v>
      </c>
      <c r="AL68" s="5" t="s">
        <v>4715</v>
      </c>
      <c r="AM68" s="5" t="s">
        <v>4716</v>
      </c>
      <c r="AN68" s="5" t="s">
        <v>4717</v>
      </c>
      <c r="AO68" s="5" t="s">
        <v>4718</v>
      </c>
      <c r="AP68" s="5" t="s">
        <v>4719</v>
      </c>
      <c r="AQ68" s="5" t="s">
        <v>4720</v>
      </c>
      <c r="AR68" s="5" t="s">
        <v>4721</v>
      </c>
      <c r="AS68" s="5" t="s">
        <v>4722</v>
      </c>
      <c r="AT68" s="5" t="s">
        <v>4723</v>
      </c>
      <c r="AU68" s="5" t="s">
        <v>4724</v>
      </c>
      <c r="AV68" s="5" t="s">
        <v>4725</v>
      </c>
      <c r="AW68" s="5" t="s">
        <v>4726</v>
      </c>
      <c r="AX68" s="5" t="s">
        <v>4727</v>
      </c>
      <c r="AY68" s="5" t="s">
        <v>4728</v>
      </c>
      <c r="AZ68" s="5" t="s">
        <v>4729</v>
      </c>
      <c r="BA68" s="5" t="s">
        <v>4730</v>
      </c>
      <c r="BB68" s="5" t="s">
        <v>4731</v>
      </c>
      <c r="BC68" s="5" t="s">
        <v>4732</v>
      </c>
      <c r="BD68" s="5" t="s">
        <v>4733</v>
      </c>
      <c r="BE68" s="5" t="s">
        <v>4734</v>
      </c>
      <c r="BF68" s="5" t="s">
        <v>4735</v>
      </c>
      <c r="BG68" s="5" t="s">
        <v>4736</v>
      </c>
      <c r="BH68" s="5" t="s">
        <v>4737</v>
      </c>
      <c r="BI68" s="5" t="s">
        <v>4738</v>
      </c>
      <c r="BJ68" s="5" t="s">
        <v>4739</v>
      </c>
      <c r="BK68" s="5" t="s">
        <v>4740</v>
      </c>
      <c r="BL68" s="5" t="s">
        <v>4741</v>
      </c>
      <c r="BM68" s="5" t="s">
        <v>4742</v>
      </c>
      <c r="BN68" s="5" t="s">
        <v>4743</v>
      </c>
    </row>
    <row r="69" spans="1:79" x14ac:dyDescent="0.3">
      <c r="B69" s="107" t="s">
        <v>993</v>
      </c>
      <c r="C69" s="107" t="s">
        <v>958</v>
      </c>
      <c r="D69" s="107" t="s">
        <v>926</v>
      </c>
      <c r="E69" s="107" t="s">
        <v>2507</v>
      </c>
      <c r="F69" s="107" t="s">
        <v>2508</v>
      </c>
      <c r="G69" s="107" t="s">
        <v>2509</v>
      </c>
      <c r="H69" s="107" t="s">
        <v>2510</v>
      </c>
      <c r="I69" s="107" t="s">
        <v>2511</v>
      </c>
      <c r="J69" s="107" t="s">
        <v>2512</v>
      </c>
      <c r="K69" s="107" t="s">
        <v>2513</v>
      </c>
      <c r="L69" s="107" t="s">
        <v>2514</v>
      </c>
      <c r="M69" s="107" t="s">
        <v>2515</v>
      </c>
      <c r="N69" s="107" t="s">
        <v>2516</v>
      </c>
      <c r="O69" s="107" t="s">
        <v>2517</v>
      </c>
      <c r="P69" s="107" t="s">
        <v>2518</v>
      </c>
      <c r="Q69" s="107" t="s">
        <v>2519</v>
      </c>
      <c r="R69" s="107" t="s">
        <v>2520</v>
      </c>
      <c r="S69" s="107" t="s">
        <v>2521</v>
      </c>
      <c r="T69" s="107" t="s">
        <v>2522</v>
      </c>
      <c r="U69" s="107" t="s">
        <v>2523</v>
      </c>
      <c r="V69" s="107" t="s">
        <v>2524</v>
      </c>
      <c r="W69" s="107" t="s">
        <v>2525</v>
      </c>
      <c r="X69" s="107" t="s">
        <v>2526</v>
      </c>
      <c r="Y69" s="107" t="s">
        <v>2527</v>
      </c>
      <c r="Z69" s="107" t="s">
        <v>596</v>
      </c>
      <c r="AA69" s="107" t="s">
        <v>2528</v>
      </c>
      <c r="AB69" s="107" t="s">
        <v>2529</v>
      </c>
      <c r="AC69" s="107" t="s">
        <v>2530</v>
      </c>
      <c r="AD69" s="107" t="s">
        <v>2531</v>
      </c>
      <c r="AE69" s="107" t="s">
        <v>2532</v>
      </c>
      <c r="AF69" s="107" t="s">
        <v>2533</v>
      </c>
      <c r="AG69" s="107" t="s">
        <v>2534</v>
      </c>
      <c r="AH69" s="107" t="s">
        <v>2535</v>
      </c>
      <c r="AI69" s="107" t="s">
        <v>2536</v>
      </c>
      <c r="AK69" s="5" t="s">
        <v>4744</v>
      </c>
      <c r="AL69" s="5" t="s">
        <v>4745</v>
      </c>
      <c r="AM69" s="5" t="s">
        <v>4746</v>
      </c>
      <c r="AN69" s="5" t="s">
        <v>4747</v>
      </c>
      <c r="AO69" s="5" t="s">
        <v>4748</v>
      </c>
      <c r="AP69" s="5" t="s">
        <v>4749</v>
      </c>
      <c r="AQ69" s="5" t="s">
        <v>4750</v>
      </c>
      <c r="AR69" s="5" t="s">
        <v>4751</v>
      </c>
      <c r="AS69" s="5" t="s">
        <v>4752</v>
      </c>
      <c r="AT69" s="5" t="s">
        <v>4753</v>
      </c>
      <c r="AU69" s="5" t="s">
        <v>4754</v>
      </c>
      <c r="AV69" s="5" t="s">
        <v>4755</v>
      </c>
      <c r="AW69" s="5" t="s">
        <v>4756</v>
      </c>
      <c r="AX69" s="5" t="s">
        <v>4757</v>
      </c>
      <c r="AY69" s="5" t="s">
        <v>4758</v>
      </c>
      <c r="AZ69" s="5" t="s">
        <v>4759</v>
      </c>
      <c r="BA69" s="5" t="s">
        <v>4760</v>
      </c>
      <c r="BB69" s="5" t="s">
        <v>4761</v>
      </c>
      <c r="BC69" s="5" t="s">
        <v>4762</v>
      </c>
      <c r="BD69" s="5" t="s">
        <v>4763</v>
      </c>
      <c r="BE69" s="5" t="s">
        <v>4764</v>
      </c>
      <c r="BF69" s="5" t="s">
        <v>4765</v>
      </c>
      <c r="BG69" s="5" t="s">
        <v>4766</v>
      </c>
      <c r="BH69" s="5" t="s">
        <v>4767</v>
      </c>
      <c r="BI69" s="5" t="s">
        <v>4768</v>
      </c>
      <c r="BJ69" s="5" t="s">
        <v>4769</v>
      </c>
      <c r="BK69" s="5" t="s">
        <v>4770</v>
      </c>
      <c r="BL69" s="5" t="s">
        <v>4771</v>
      </c>
      <c r="BM69" s="5" t="s">
        <v>4772</v>
      </c>
      <c r="BN69" s="5" t="s">
        <v>4773</v>
      </c>
    </row>
    <row r="70" spans="1:79" s="6" customFormat="1" x14ac:dyDescent="0.3">
      <c r="A70" s="7" t="s">
        <v>88</v>
      </c>
      <c r="B70" s="82" t="s">
        <v>248</v>
      </c>
      <c r="C70" s="82" t="s">
        <v>251</v>
      </c>
      <c r="D70" s="82" t="s">
        <v>258</v>
      </c>
      <c r="E70" s="82" t="s">
        <v>261</v>
      </c>
      <c r="F70" s="82" t="s">
        <v>264</v>
      </c>
      <c r="G70" s="82" t="s">
        <v>267</v>
      </c>
      <c r="H70" s="82" t="s">
        <v>302</v>
      </c>
      <c r="I70" s="82" t="s">
        <v>305</v>
      </c>
      <c r="J70" s="82" t="s">
        <v>308</v>
      </c>
      <c r="K70" s="82" t="s">
        <v>311</v>
      </c>
      <c r="L70" s="82" t="s">
        <v>314</v>
      </c>
      <c r="M70" s="82" t="s">
        <v>317</v>
      </c>
      <c r="N70" s="82" t="s">
        <v>320</v>
      </c>
      <c r="O70" s="82" t="s">
        <v>323</v>
      </c>
      <c r="P70" s="82" t="s">
        <v>327</v>
      </c>
      <c r="Q70" s="82" t="s">
        <v>330</v>
      </c>
      <c r="R70" s="82" t="s">
        <v>333</v>
      </c>
      <c r="S70" s="82" t="s">
        <v>336</v>
      </c>
      <c r="T70" s="82" t="s">
        <v>339</v>
      </c>
      <c r="U70" s="82" t="s">
        <v>342</v>
      </c>
      <c r="V70" s="82" t="s">
        <v>345</v>
      </c>
      <c r="W70" s="108" t="s">
        <v>348</v>
      </c>
      <c r="X70" s="108" t="s">
        <v>351</v>
      </c>
      <c r="Y70" s="108" t="s">
        <v>354</v>
      </c>
      <c r="Z70" s="108" t="s">
        <v>357</v>
      </c>
      <c r="AA70" s="109"/>
      <c r="AB70" s="109"/>
      <c r="AC70" s="109"/>
      <c r="AD70" s="109"/>
      <c r="AE70" s="109"/>
      <c r="AF70" s="109"/>
      <c r="AG70" s="109"/>
      <c r="AH70" s="109"/>
      <c r="AI70" s="109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</row>
    <row r="71" spans="1:79" x14ac:dyDescent="0.3">
      <c r="B71" s="107" t="s">
        <v>729</v>
      </c>
      <c r="C71" s="107" t="s">
        <v>730</v>
      </c>
      <c r="D71" s="107" t="s">
        <v>731</v>
      </c>
      <c r="E71" s="107" t="s">
        <v>732</v>
      </c>
      <c r="F71" s="107" t="s">
        <v>733</v>
      </c>
      <c r="G71" s="107" t="s">
        <v>734</v>
      </c>
      <c r="H71" s="107" t="s">
        <v>735</v>
      </c>
      <c r="I71" s="107" t="s">
        <v>736</v>
      </c>
      <c r="J71" s="107" t="s">
        <v>737</v>
      </c>
      <c r="K71" s="107" t="s">
        <v>738</v>
      </c>
      <c r="L71" s="107" t="s">
        <v>739</v>
      </c>
      <c r="M71" s="107" t="s">
        <v>740</v>
      </c>
      <c r="N71" s="107" t="s">
        <v>741</v>
      </c>
      <c r="O71" s="107" t="s">
        <v>742</v>
      </c>
      <c r="P71" s="107" t="s">
        <v>743</v>
      </c>
      <c r="Q71" s="107" t="s">
        <v>744</v>
      </c>
      <c r="R71" s="107" t="s">
        <v>745</v>
      </c>
      <c r="S71" s="107" t="s">
        <v>746</v>
      </c>
      <c r="T71" s="107" t="s">
        <v>747</v>
      </c>
      <c r="U71" s="107" t="s">
        <v>748</v>
      </c>
      <c r="V71" s="107" t="s">
        <v>749</v>
      </c>
      <c r="W71" s="107" t="s">
        <v>750</v>
      </c>
      <c r="X71" s="107" t="s">
        <v>751</v>
      </c>
      <c r="Y71" s="107" t="s">
        <v>752</v>
      </c>
      <c r="Z71" s="107" t="s">
        <v>597</v>
      </c>
    </row>
    <row r="72" spans="1:79" x14ac:dyDescent="0.3">
      <c r="B72" s="107" t="s">
        <v>2537</v>
      </c>
      <c r="C72" s="107" t="s">
        <v>2538</v>
      </c>
      <c r="D72" s="107" t="s">
        <v>2539</v>
      </c>
      <c r="E72" s="107" t="s">
        <v>2540</v>
      </c>
      <c r="F72" s="107" t="s">
        <v>2541</v>
      </c>
      <c r="G72" s="107" t="s">
        <v>2542</v>
      </c>
      <c r="H72" s="107" t="s">
        <v>2543</v>
      </c>
      <c r="I72" s="107" t="s">
        <v>2544</v>
      </c>
      <c r="J72" s="107" t="s">
        <v>2545</v>
      </c>
      <c r="K72" s="107" t="s">
        <v>2546</v>
      </c>
      <c r="L72" s="107" t="s">
        <v>2547</v>
      </c>
      <c r="M72" s="107" t="s">
        <v>2548</v>
      </c>
      <c r="N72" s="107" t="s">
        <v>2549</v>
      </c>
      <c r="O72" s="107" t="s">
        <v>2550</v>
      </c>
      <c r="P72" s="107" t="s">
        <v>2551</v>
      </c>
      <c r="Q72" s="107" t="s">
        <v>2552</v>
      </c>
      <c r="R72" s="107" t="s">
        <v>2553</v>
      </c>
      <c r="S72" s="107" t="s">
        <v>2554</v>
      </c>
      <c r="T72" s="107" t="s">
        <v>2555</v>
      </c>
      <c r="U72" s="107" t="s">
        <v>2556</v>
      </c>
      <c r="V72" s="107" t="s">
        <v>2557</v>
      </c>
      <c r="W72" s="107" t="s">
        <v>2558</v>
      </c>
      <c r="X72" s="107" t="s">
        <v>2559</v>
      </c>
      <c r="Y72" s="107" t="s">
        <v>2560</v>
      </c>
      <c r="Z72" s="107" t="s">
        <v>598</v>
      </c>
    </row>
    <row r="73" spans="1:79" x14ac:dyDescent="0.3">
      <c r="AA73" s="108" t="s">
        <v>360</v>
      </c>
      <c r="AB73" s="108" t="s">
        <v>363</v>
      </c>
      <c r="AC73" s="108" t="s">
        <v>366</v>
      </c>
      <c r="AD73" s="108" t="s">
        <v>369</v>
      </c>
      <c r="AE73" s="108" t="s">
        <v>372</v>
      </c>
      <c r="AF73" s="108" t="s">
        <v>375</v>
      </c>
      <c r="AG73" s="108" t="s">
        <v>378</v>
      </c>
      <c r="AH73" s="108" t="s">
        <v>381</v>
      </c>
      <c r="AI73" s="108" t="s">
        <v>384</v>
      </c>
      <c r="AJ73" s="108"/>
      <c r="AK73" s="108" t="s">
        <v>4774</v>
      </c>
      <c r="AL73" s="108" t="s">
        <v>4775</v>
      </c>
      <c r="AM73" s="108" t="s">
        <v>4776</v>
      </c>
      <c r="AN73" s="108" t="s">
        <v>4777</v>
      </c>
      <c r="AO73" s="108" t="s">
        <v>4778</v>
      </c>
      <c r="AP73" s="108" t="s">
        <v>4779</v>
      </c>
      <c r="AQ73" s="108" t="s">
        <v>4780</v>
      </c>
      <c r="AR73" s="108" t="s">
        <v>4781</v>
      </c>
      <c r="AS73" s="108" t="s">
        <v>4782</v>
      </c>
      <c r="AT73" s="108" t="s">
        <v>4783</v>
      </c>
      <c r="AU73" s="108" t="s">
        <v>4784</v>
      </c>
      <c r="AV73" s="108" t="s">
        <v>4785</v>
      </c>
      <c r="AW73" s="108" t="s">
        <v>4786</v>
      </c>
      <c r="AX73" s="108" t="s">
        <v>4787</v>
      </c>
      <c r="AY73" s="108" t="s">
        <v>4788</v>
      </c>
      <c r="AZ73" s="108" t="s">
        <v>4789</v>
      </c>
      <c r="BA73" s="108" t="s">
        <v>4790</v>
      </c>
      <c r="BB73" s="108" t="s">
        <v>4791</v>
      </c>
      <c r="BC73" s="108" t="s">
        <v>4792</v>
      </c>
      <c r="BD73" s="108" t="s">
        <v>4793</v>
      </c>
      <c r="BE73" s="108" t="s">
        <v>4794</v>
      </c>
      <c r="BF73" s="108" t="s">
        <v>4795</v>
      </c>
      <c r="BG73" s="108" t="s">
        <v>4796</v>
      </c>
      <c r="BH73" s="108" t="s">
        <v>4797</v>
      </c>
      <c r="BI73" s="108" t="s">
        <v>4798</v>
      </c>
      <c r="BJ73" s="108" t="s">
        <v>4799</v>
      </c>
      <c r="BK73" s="108" t="s">
        <v>4800</v>
      </c>
      <c r="BL73" s="108" t="s">
        <v>4801</v>
      </c>
      <c r="BM73" s="108" t="s">
        <v>4802</v>
      </c>
      <c r="BN73" s="108" t="s">
        <v>4803</v>
      </c>
    </row>
    <row r="74" spans="1:79" x14ac:dyDescent="0.3">
      <c r="AA74" s="107" t="s">
        <v>753</v>
      </c>
      <c r="AB74" s="107" t="s">
        <v>754</v>
      </c>
      <c r="AC74" s="107" t="s">
        <v>755</v>
      </c>
      <c r="AD74" s="107" t="s">
        <v>756</v>
      </c>
      <c r="AE74" s="107" t="s">
        <v>757</v>
      </c>
      <c r="AF74" s="107" t="s">
        <v>758</v>
      </c>
      <c r="AG74" s="107" t="s">
        <v>759</v>
      </c>
      <c r="AH74" s="107" t="s">
        <v>108</v>
      </c>
      <c r="AI74" s="107" t="s">
        <v>99</v>
      </c>
      <c r="AJ74" s="107"/>
      <c r="AK74" s="107" t="s">
        <v>3514</v>
      </c>
      <c r="AL74" s="107" t="s">
        <v>3515</v>
      </c>
      <c r="AM74" s="107" t="s">
        <v>3516</v>
      </c>
      <c r="AN74" s="107" t="s">
        <v>3517</v>
      </c>
      <c r="AO74" s="107" t="s">
        <v>3518</v>
      </c>
      <c r="AP74" s="107" t="s">
        <v>3519</v>
      </c>
      <c r="AQ74" s="107" t="s">
        <v>3520</v>
      </c>
      <c r="AR74" s="107" t="s">
        <v>3521</v>
      </c>
      <c r="AS74" s="107" t="s">
        <v>3522</v>
      </c>
      <c r="AT74" s="107" t="s">
        <v>3523</v>
      </c>
      <c r="AU74" s="107" t="s">
        <v>3524</v>
      </c>
      <c r="AV74" s="107" t="s">
        <v>3525</v>
      </c>
      <c r="AW74" s="107" t="s">
        <v>3526</v>
      </c>
      <c r="AX74" s="107" t="s">
        <v>3527</v>
      </c>
      <c r="AY74" s="107" t="s">
        <v>3528</v>
      </c>
      <c r="AZ74" s="107" t="s">
        <v>3529</v>
      </c>
      <c r="BA74" s="107" t="s">
        <v>3530</v>
      </c>
      <c r="BB74" s="107" t="s">
        <v>3531</v>
      </c>
      <c r="BC74" s="107" t="s">
        <v>3532</v>
      </c>
      <c r="BD74" s="107" t="s">
        <v>3533</v>
      </c>
      <c r="BE74" s="107" t="s">
        <v>3534</v>
      </c>
      <c r="BF74" s="107" t="s">
        <v>3535</v>
      </c>
      <c r="BG74" s="107" t="s">
        <v>3536</v>
      </c>
      <c r="BH74" s="107" t="s">
        <v>3537</v>
      </c>
      <c r="BI74" s="107" t="s">
        <v>3538</v>
      </c>
      <c r="BJ74" s="107" t="s">
        <v>3539</v>
      </c>
      <c r="BK74" s="107" t="s">
        <v>3540</v>
      </c>
      <c r="BL74" s="107" t="s">
        <v>3541</v>
      </c>
      <c r="BM74" s="107" t="s">
        <v>3542</v>
      </c>
      <c r="BN74" s="107" t="s">
        <v>3543</v>
      </c>
    </row>
    <row r="75" spans="1:79" x14ac:dyDescent="0.3">
      <c r="AA75" s="107" t="s">
        <v>2561</v>
      </c>
      <c r="AB75" s="107" t="s">
        <v>2562</v>
      </c>
      <c r="AC75" s="107" t="s">
        <v>2563</v>
      </c>
      <c r="AD75" s="107" t="s">
        <v>2564</v>
      </c>
      <c r="AE75" s="107" t="s">
        <v>2565</v>
      </c>
      <c r="AF75" s="107" t="s">
        <v>2566</v>
      </c>
      <c r="AG75" s="107" t="s">
        <v>2567</v>
      </c>
      <c r="AH75" s="107" t="s">
        <v>111</v>
      </c>
      <c r="AI75" s="107" t="s">
        <v>110</v>
      </c>
      <c r="AJ75" s="107"/>
      <c r="AK75" s="107" t="s">
        <v>4804</v>
      </c>
      <c r="AL75" s="107" t="s">
        <v>4805</v>
      </c>
      <c r="AM75" s="107" t="s">
        <v>4806</v>
      </c>
      <c r="AN75" s="107" t="s">
        <v>4807</v>
      </c>
      <c r="AO75" s="107" t="s">
        <v>4808</v>
      </c>
      <c r="AP75" s="107" t="s">
        <v>4809</v>
      </c>
      <c r="AQ75" s="107" t="s">
        <v>4810</v>
      </c>
      <c r="AR75" s="107" t="s">
        <v>4811</v>
      </c>
      <c r="AS75" s="107" t="s">
        <v>4812</v>
      </c>
      <c r="AT75" s="107" t="s">
        <v>4813</v>
      </c>
      <c r="AU75" s="107" t="s">
        <v>4814</v>
      </c>
      <c r="AV75" s="107" t="s">
        <v>4815</v>
      </c>
      <c r="AW75" s="107" t="s">
        <v>4816</v>
      </c>
      <c r="AX75" s="107" t="s">
        <v>4817</v>
      </c>
      <c r="AY75" s="107" t="s">
        <v>4818</v>
      </c>
      <c r="AZ75" s="107" t="s">
        <v>4819</v>
      </c>
      <c r="BA75" s="107" t="s">
        <v>4820</v>
      </c>
      <c r="BB75" s="107" t="s">
        <v>4821</v>
      </c>
      <c r="BC75" s="107" t="s">
        <v>4822</v>
      </c>
      <c r="BD75" s="107" t="s">
        <v>4823</v>
      </c>
      <c r="BE75" s="107" t="s">
        <v>4824</v>
      </c>
      <c r="BF75" s="107" t="s">
        <v>4825</v>
      </c>
      <c r="BG75" s="107" t="s">
        <v>4826</v>
      </c>
      <c r="BH75" s="107" t="s">
        <v>4827</v>
      </c>
      <c r="BI75" s="107" t="s">
        <v>4828</v>
      </c>
      <c r="BJ75" s="107" t="s">
        <v>4829</v>
      </c>
      <c r="BK75" s="107" t="s">
        <v>4830</v>
      </c>
      <c r="BL75" s="107" t="s">
        <v>4831</v>
      </c>
      <c r="BM75" s="107" t="s">
        <v>4832</v>
      </c>
      <c r="BN75" s="107" t="s">
        <v>4833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792BB-C622-FC4C-89C3-0E73A87A9AAC}">
  <dimension ref="A1:A65"/>
  <sheetViews>
    <sheetView workbookViewId="0">
      <selection activeCell="E19" sqref="E19"/>
    </sheetView>
  </sheetViews>
  <sheetFormatPr defaultColWidth="10.796875" defaultRowHeight="18" x14ac:dyDescent="0.35"/>
  <cols>
    <col min="1" max="1" width="52" style="77" bestFit="1" customWidth="1"/>
    <col min="2" max="2" width="10.796875" style="66" customWidth="1"/>
    <col min="3" max="16384" width="10.796875" style="66"/>
  </cols>
  <sheetData>
    <row r="1" spans="1:1" x14ac:dyDescent="0.25">
      <c r="A1" s="78" t="s">
        <v>148</v>
      </c>
    </row>
    <row r="2" spans="1:1" x14ac:dyDescent="0.25">
      <c r="A2" s="79" t="s">
        <v>149</v>
      </c>
    </row>
    <row r="3" spans="1:1" x14ac:dyDescent="0.25">
      <c r="A3" s="79" t="s">
        <v>150</v>
      </c>
    </row>
    <row r="4" spans="1:1" x14ac:dyDescent="0.25">
      <c r="A4" s="79" t="s">
        <v>151</v>
      </c>
    </row>
    <row r="5" spans="1:1" x14ac:dyDescent="0.25">
      <c r="A5" s="79" t="s">
        <v>152</v>
      </c>
    </row>
    <row r="6" spans="1:1" x14ac:dyDescent="0.25">
      <c r="A6" s="79" t="s">
        <v>153</v>
      </c>
    </row>
    <row r="7" spans="1:1" x14ac:dyDescent="0.25">
      <c r="A7" s="79" t="s">
        <v>154</v>
      </c>
    </row>
    <row r="8" spans="1:1" x14ac:dyDescent="0.25">
      <c r="A8" s="79" t="s">
        <v>155</v>
      </c>
    </row>
    <row r="9" spans="1:1" x14ac:dyDescent="0.25">
      <c r="A9" s="79" t="s">
        <v>205</v>
      </c>
    </row>
    <row r="10" spans="1:1" x14ac:dyDescent="0.25">
      <c r="A10" s="79" t="s">
        <v>206</v>
      </c>
    </row>
    <row r="11" spans="1:1" x14ac:dyDescent="0.25">
      <c r="A11" s="79" t="s">
        <v>207</v>
      </c>
    </row>
    <row r="12" spans="1:1" x14ac:dyDescent="0.25">
      <c r="A12" s="79" t="s">
        <v>208</v>
      </c>
    </row>
    <row r="13" spans="1:1" x14ac:dyDescent="0.25">
      <c r="A13" s="79" t="s">
        <v>209</v>
      </c>
    </row>
    <row r="14" spans="1:1" x14ac:dyDescent="0.25">
      <c r="A14" s="79" t="s">
        <v>210</v>
      </c>
    </row>
    <row r="15" spans="1:1" x14ac:dyDescent="0.25">
      <c r="A15" s="79" t="s">
        <v>211</v>
      </c>
    </row>
    <row r="16" spans="1:1" ht="18.600000000000001" thickBot="1" x14ac:dyDescent="0.3">
      <c r="A16" s="80" t="s">
        <v>212</v>
      </c>
    </row>
    <row r="17" spans="1:1" x14ac:dyDescent="0.25">
      <c r="A17" s="76" t="s">
        <v>161</v>
      </c>
    </row>
    <row r="18" spans="1:1" x14ac:dyDescent="0.25">
      <c r="A18" s="76" t="s">
        <v>162</v>
      </c>
    </row>
    <row r="19" spans="1:1" x14ac:dyDescent="0.25">
      <c r="A19" s="76" t="s">
        <v>163</v>
      </c>
    </row>
    <row r="20" spans="1:1" x14ac:dyDescent="0.25">
      <c r="A20" s="76" t="s">
        <v>164</v>
      </c>
    </row>
    <row r="21" spans="1:1" x14ac:dyDescent="0.25">
      <c r="A21" s="76" t="s">
        <v>165</v>
      </c>
    </row>
    <row r="22" spans="1:1" x14ac:dyDescent="0.25">
      <c r="A22" s="76" t="s">
        <v>166</v>
      </c>
    </row>
    <row r="23" spans="1:1" x14ac:dyDescent="0.25">
      <c r="A23" s="76" t="s">
        <v>167</v>
      </c>
    </row>
    <row r="24" spans="1:1" x14ac:dyDescent="0.25">
      <c r="A24" s="76" t="s">
        <v>168</v>
      </c>
    </row>
    <row r="25" spans="1:1" x14ac:dyDescent="0.25">
      <c r="A25" s="76" t="s">
        <v>213</v>
      </c>
    </row>
    <row r="26" spans="1:1" x14ac:dyDescent="0.25">
      <c r="A26" s="76" t="s">
        <v>214</v>
      </c>
    </row>
    <row r="27" spans="1:1" x14ac:dyDescent="0.25">
      <c r="A27" s="76" t="s">
        <v>215</v>
      </c>
    </row>
    <row r="28" spans="1:1" x14ac:dyDescent="0.25">
      <c r="A28" s="76" t="s">
        <v>216</v>
      </c>
    </row>
    <row r="29" spans="1:1" x14ac:dyDescent="0.25">
      <c r="A29" s="76" t="s">
        <v>217</v>
      </c>
    </row>
    <row r="30" spans="1:1" x14ac:dyDescent="0.25">
      <c r="A30" s="76" t="s">
        <v>218</v>
      </c>
    </row>
    <row r="31" spans="1:1" x14ac:dyDescent="0.25">
      <c r="A31" s="76" t="s">
        <v>219</v>
      </c>
    </row>
    <row r="32" spans="1:1" x14ac:dyDescent="0.25">
      <c r="A32" s="76" t="s">
        <v>220</v>
      </c>
    </row>
    <row r="33" spans="1:1" x14ac:dyDescent="0.25">
      <c r="A33" s="76" t="s">
        <v>169</v>
      </c>
    </row>
    <row r="34" spans="1:1" x14ac:dyDescent="0.25">
      <c r="A34" s="76" t="s">
        <v>170</v>
      </c>
    </row>
    <row r="35" spans="1:1" x14ac:dyDescent="0.25">
      <c r="A35" s="76" t="s">
        <v>171</v>
      </c>
    </row>
    <row r="36" spans="1:1" x14ac:dyDescent="0.25">
      <c r="A36" s="76" t="s">
        <v>172</v>
      </c>
    </row>
    <row r="37" spans="1:1" x14ac:dyDescent="0.25">
      <c r="A37" s="76" t="s">
        <v>173</v>
      </c>
    </row>
    <row r="38" spans="1:1" x14ac:dyDescent="0.25">
      <c r="A38" s="76" t="s">
        <v>174</v>
      </c>
    </row>
    <row r="39" spans="1:1" x14ac:dyDescent="0.25">
      <c r="A39" s="76" t="s">
        <v>175</v>
      </c>
    </row>
    <row r="40" spans="1:1" x14ac:dyDescent="0.25">
      <c r="A40" s="76" t="s">
        <v>176</v>
      </c>
    </row>
    <row r="41" spans="1:1" x14ac:dyDescent="0.25">
      <c r="A41" s="76" t="s">
        <v>221</v>
      </c>
    </row>
    <row r="42" spans="1:1" x14ac:dyDescent="0.25">
      <c r="A42" s="76" t="s">
        <v>222</v>
      </c>
    </row>
    <row r="43" spans="1:1" x14ac:dyDescent="0.25">
      <c r="A43" s="76" t="s">
        <v>223</v>
      </c>
    </row>
    <row r="44" spans="1:1" x14ac:dyDescent="0.25">
      <c r="A44" s="76" t="s">
        <v>224</v>
      </c>
    </row>
    <row r="45" spans="1:1" x14ac:dyDescent="0.25">
      <c r="A45" s="76" t="s">
        <v>225</v>
      </c>
    </row>
    <row r="46" spans="1:1" x14ac:dyDescent="0.25">
      <c r="A46" s="76" t="s">
        <v>226</v>
      </c>
    </row>
    <row r="47" spans="1:1" x14ac:dyDescent="0.25">
      <c r="A47" s="76" t="s">
        <v>227</v>
      </c>
    </row>
    <row r="48" spans="1:1" x14ac:dyDescent="0.25">
      <c r="A48" s="76" t="s">
        <v>228</v>
      </c>
    </row>
    <row r="49" spans="1:1" x14ac:dyDescent="0.25">
      <c r="A49" s="76" t="s">
        <v>229</v>
      </c>
    </row>
    <row r="50" spans="1:1" x14ac:dyDescent="0.25">
      <c r="A50" s="76" t="s">
        <v>230</v>
      </c>
    </row>
    <row r="51" spans="1:1" x14ac:dyDescent="0.25">
      <c r="A51" s="76" t="s">
        <v>231</v>
      </c>
    </row>
    <row r="52" spans="1:1" x14ac:dyDescent="0.25">
      <c r="A52" s="76" t="s">
        <v>232</v>
      </c>
    </row>
    <row r="53" spans="1:1" x14ac:dyDescent="0.25">
      <c r="A53" s="76" t="s">
        <v>233</v>
      </c>
    </row>
    <row r="54" spans="1:1" x14ac:dyDescent="0.25">
      <c r="A54" s="76" t="s">
        <v>234</v>
      </c>
    </row>
    <row r="55" spans="1:1" x14ac:dyDescent="0.25">
      <c r="A55" s="76" t="s">
        <v>235</v>
      </c>
    </row>
    <row r="56" spans="1:1" x14ac:dyDescent="0.25">
      <c r="A56" s="76" t="s">
        <v>236</v>
      </c>
    </row>
    <row r="57" spans="1:1" x14ac:dyDescent="0.25">
      <c r="A57" s="76" t="s">
        <v>237</v>
      </c>
    </row>
    <row r="58" spans="1:1" x14ac:dyDescent="0.25">
      <c r="A58" s="76" t="s">
        <v>238</v>
      </c>
    </row>
    <row r="59" spans="1:1" x14ac:dyDescent="0.25">
      <c r="A59" s="76" t="s">
        <v>239</v>
      </c>
    </row>
    <row r="60" spans="1:1" x14ac:dyDescent="0.25">
      <c r="A60" s="76" t="s">
        <v>240</v>
      </c>
    </row>
    <row r="61" spans="1:1" x14ac:dyDescent="0.25">
      <c r="A61" s="76" t="s">
        <v>241</v>
      </c>
    </row>
    <row r="62" spans="1:1" x14ac:dyDescent="0.25">
      <c r="A62" s="76" t="s">
        <v>242</v>
      </c>
    </row>
    <row r="63" spans="1:1" x14ac:dyDescent="0.25">
      <c r="A63" s="76" t="s">
        <v>243</v>
      </c>
    </row>
    <row r="64" spans="1:1" x14ac:dyDescent="0.25">
      <c r="A64" s="76" t="s">
        <v>244</v>
      </c>
    </row>
    <row r="65" spans="1:1" x14ac:dyDescent="0.25">
      <c r="A65" s="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37</vt:i4>
      </vt:variant>
      <vt:variant>
        <vt:lpstr>Именованные диапазоны</vt:lpstr>
      </vt:variant>
      <vt:variant>
        <vt:i4>4</vt:i4>
      </vt:variant>
    </vt:vector>
  </HeadingPairs>
  <TitlesOfParts>
    <vt:vector size="41" baseType="lpstr">
      <vt:lpstr>21 ПОДГОТОВИТЕЛЬНЫЙ ЭТАП</vt:lpstr>
      <vt:lpstr>1. Абс ВЦР Мг Фа</vt:lpstr>
      <vt:lpstr>2. Абс ИР ИВ Мг</vt:lpstr>
      <vt:lpstr>3. Абс Ст-Р ВЦ Мг</vt:lpstr>
      <vt:lpstr>4. Абс Си-Р И Мг</vt:lpstr>
      <vt:lpstr>5. Абс И-Ц О Мг</vt:lpstr>
      <vt:lpstr>6. Абс В И-Ц Ре-ИВДИВО Мг</vt:lpstr>
      <vt:lpstr>7. Абс ИВ И-Ц Ми-ИВДИВО Мг</vt:lpstr>
      <vt:lpstr>8. Абс ВЦ И-Ц Фа-ИВДИВО Мг</vt:lpstr>
      <vt:lpstr>9. Абс И И-Ц Соль-ИВДИВО Мг</vt:lpstr>
      <vt:lpstr>10. Абс Ст И-Ц Ля-ИВДИВО Мг</vt:lpstr>
      <vt:lpstr>11. Абс Си И-Ц Си-ИВДИВО Мг</vt:lpstr>
      <vt:lpstr>12. Абс И-О До-ИВДИВО Мг</vt:lpstr>
      <vt:lpstr>13. Абс В И-О Ре-ИВДИВО Мг Б</vt:lpstr>
      <vt:lpstr>14. Абс ИВ И-О Ми-ИВДИВО Мг Б</vt:lpstr>
      <vt:lpstr>15. Абс ВЦ И-О Фа-ИВДИВО Мг Б</vt:lpstr>
      <vt:lpstr>16. Абс И И-О Соль-ИВДИВО Мг Б</vt:lpstr>
      <vt:lpstr>17. Абс Ст-И-О Ля-ИВДИВО Мг Б</vt:lpstr>
      <vt:lpstr>18. Абс Си-И-О Си-ИВДИВО Мг Б</vt:lpstr>
      <vt:lpstr>19. Абс Пра-И До-ИВДИВО Мг Б</vt:lpstr>
      <vt:lpstr>20.Абс В Пра-И Ре-ИВДИВО Мг Фа</vt:lpstr>
      <vt:lpstr>21.Абс ИВ Пра-И Ми-ИВДИВО Мг Фа</vt:lpstr>
      <vt:lpstr>22.Абс ВЦ Пра-И Фа-ИВДИВО Мг Фа</vt:lpstr>
      <vt:lpstr>23.Абс И Пра-И Соль-ИВДИВО МгФа</vt:lpstr>
      <vt:lpstr>24.Абс Ст-Пра-И Ля-ИВДИВО Мг Фа</vt:lpstr>
      <vt:lpstr>25. Абсолют Фа ИВО</vt:lpstr>
      <vt:lpstr>26. Абс И-Р До-И Мг Фа</vt:lpstr>
      <vt:lpstr>27. Абс В И-Р Ре-И О Мг</vt:lpstr>
      <vt:lpstr>28. Абс ИВ И-Р Ми-И О Мг</vt:lpstr>
      <vt:lpstr>29. Абс ВЦ И-Р Фа-И О Мг </vt:lpstr>
      <vt:lpstr>30. Абс И И-Р Соль-И О Мг</vt:lpstr>
      <vt:lpstr>31. Абс Ст-И-Р Ля-И О Мг</vt:lpstr>
      <vt:lpstr>32. Абс Си-И-Р Си-И О Мг</vt:lpstr>
      <vt:lpstr>33. Абс ИВ Аватаров ИВО</vt:lpstr>
      <vt:lpstr>34. Абсолют ИВО</vt:lpstr>
      <vt:lpstr>Расчёты 210922 с точками</vt:lpstr>
      <vt:lpstr>64 ИВАИ ИВО</vt:lpstr>
      <vt:lpstr>'64 ИВАИ ИВО'!_Hlk105358372</vt:lpstr>
      <vt:lpstr>'64 ИВАИ ИВО'!_Hlk105358619</vt:lpstr>
      <vt:lpstr>'21 ПОДГОТОВИТЕЛЬНЫЙ ЭТАП'!_Hlk515627421</vt:lpstr>
      <vt:lpstr>'21 ПОДГОТОВИТЕЛЬНЫЙ ЭТАП'!_Hlk82592106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Вероника</dc:creator>
  <cp:lastModifiedBy>Виталий</cp:lastModifiedBy>
  <cp:lastPrinted>2021-10-19T04:36:07Z</cp:lastPrinted>
  <dcterms:created xsi:type="dcterms:W3CDTF">2021-10-19T04:28:17Z</dcterms:created>
  <dcterms:modified xsi:type="dcterms:W3CDTF">2022-09-28T13:37:54Z</dcterms:modified>
</cp:coreProperties>
</file>